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\forest\FISE_PRO\New_Content\sample_NFI\SK\Originals_more_recent\Tabular_data\Info_level_B\Topic_GrowStock\"/>
    </mc:Choice>
  </mc:AlternateContent>
  <bookViews>
    <workbookView xWindow="0" yWindow="0" windowWidth="27090" windowHeight="10650"/>
  </bookViews>
  <sheets>
    <sheet name="Sheet1" sheetId="1" r:id="rId1"/>
  </sheets>
  <definedNames>
    <definedName name="_xlnm._FilterDatabase" localSheetId="0" hidden="1">Sheet1!$A$2:$F$2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<sst xmlns="http://schemas.openxmlformats.org/spreadsheetml/2006/main" count="68" uniqueCount="26">
  <si>
    <r>
      <t>Obhospodarovanie /</t>
    </r>
    <r>
      <rPr>
        <b/>
        <i/>
        <sz val="11"/>
        <color theme="1"/>
        <rFont val="Calibri"/>
        <family val="2"/>
        <scheme val="minor"/>
      </rPr>
      <t xml:space="preserve">
Management Type</t>
    </r>
  </si>
  <si>
    <r>
      <t xml:space="preserve">Spolu / 
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</si>
  <si>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Štátne / </t>
    </r>
    <r>
      <rPr>
        <i/>
        <sz val="11"/>
        <color theme="1"/>
        <rFont val="Calibri"/>
        <family val="2"/>
        <scheme val="minor"/>
      </rPr>
      <t>Government</t>
    </r>
  </si>
  <si>
    <t>Table aggregated for 2010 to 2016</t>
  </si>
  <si>
    <t>Table formated</t>
  </si>
  <si>
    <t>Table Quality checked: Totals</t>
  </si>
  <si>
    <t>Table content copied &amp; pasted from original source</t>
  </si>
  <si>
    <t>Value adding steps:</t>
  </si>
  <si>
    <r>
      <t xml:space="preserve">Súkromné / </t>
    </r>
    <r>
      <rPr>
        <i/>
        <sz val="11"/>
        <color theme="1"/>
        <rFont val="Calibri"/>
        <family val="2"/>
        <scheme val="minor"/>
      </rPr>
      <t>Private</t>
    </r>
  </si>
  <si>
    <r>
      <t xml:space="preserve">Cirkevné / </t>
    </r>
    <r>
      <rPr>
        <i/>
        <sz val="11"/>
        <color theme="1"/>
        <rFont val="Calibri"/>
        <family val="2"/>
        <scheme val="minor"/>
      </rPr>
      <t>Church</t>
    </r>
  </si>
  <si>
    <r>
      <t xml:space="preserve">SR spolu / </t>
    </r>
    <r>
      <rPr>
        <i/>
        <sz val="11"/>
        <color theme="1"/>
        <rFont val="Calibri"/>
        <family val="2"/>
        <scheme val="minor"/>
      </rPr>
      <t>Overall Total</t>
    </r>
  </si>
  <si>
    <r>
      <t xml:space="preserve">Obecné / </t>
    </r>
    <r>
      <rPr>
        <i/>
        <sz val="11"/>
        <color theme="1"/>
        <rFont val="Calibri"/>
        <family val="2"/>
        <scheme val="minor"/>
      </rPr>
      <t>Municipial</t>
    </r>
  </si>
  <si>
    <r>
      <t xml:space="preserve">Spoločenstevné / 
</t>
    </r>
    <r>
      <rPr>
        <i/>
        <sz val="11"/>
        <color theme="1"/>
        <rFont val="Calibri"/>
        <family val="2"/>
        <scheme val="minor"/>
      </rPr>
      <t>Shared Ownership</t>
    </r>
  </si>
  <si>
    <r>
      <t xml:space="preserve">Poľnohospodárske družstvá (PD) / 
</t>
    </r>
    <r>
      <rPr>
        <i/>
        <sz val="11"/>
        <color theme="1"/>
        <rFont val="Calibri"/>
        <family val="2"/>
        <scheme val="minor"/>
      </rPr>
      <t>Agricultural co-operatives</t>
    </r>
  </si>
  <si>
    <r>
      <t xml:space="preserve">
</t>
    </r>
    <r>
      <rPr>
        <b/>
        <i/>
        <sz val="11"/>
        <color theme="1"/>
        <rFont val="Calibri"/>
        <family val="2"/>
        <scheme val="minor"/>
      </rPr>
      <t>Year</t>
    </r>
  </si>
  <si>
    <t>Table column added: % value of totals</t>
  </si>
  <si>
    <t>Table translated with Google Translate</t>
  </si>
  <si>
    <t>JRC value adding: 2018-02</t>
  </si>
  <si>
    <t>Internal
ID</t>
  </si>
  <si>
    <r>
      <t>Ihličnaté dreviny /</t>
    </r>
    <r>
      <rPr>
        <b/>
        <i/>
        <sz val="11"/>
        <color theme="1"/>
        <rFont val="Calibri"/>
        <family val="2"/>
        <scheme val="minor"/>
      </rPr>
      <t xml:space="preserve"> 
Coniferous Woods</t>
    </r>
  </si>
  <si>
    <r>
      <t>Listnaté dreviny /</t>
    </r>
    <r>
      <rPr>
        <b/>
        <i/>
        <sz val="11"/>
        <color theme="1"/>
        <rFont val="Calibri"/>
        <family val="2"/>
        <scheme val="minor"/>
      </rPr>
      <t xml:space="preserve"> 
Broadleaved Woods</t>
    </r>
  </si>
  <si>
    <r>
      <t xml:space="preserve">Zásoby dreva podľa agregovaných drevín a obhospodarovania v m3 / 
</t>
    </r>
    <r>
      <rPr>
        <b/>
        <i/>
        <sz val="13.5"/>
        <color theme="1"/>
        <rFont val="Calibri"/>
        <family val="2"/>
        <scheme val="minor"/>
      </rPr>
      <t>Forest stock by forest type and management/detailed ownership in m3</t>
    </r>
  </si>
  <si>
    <t>Data 2013:</t>
  </si>
  <si>
    <t>In the table above the figures have been corrected</t>
  </si>
  <si>
    <t>Attention: Sum in Cell D30 is wrong, should be 203,152,310 instead of 204,167,599</t>
  </si>
  <si>
    <t>Consequently sum in Cell F30 is wrong, should be 474,438,902 instead of 475,454,191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</si>
</sst>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/>
    <xf numFmtId="0" fontId="0" fillId="0" borderId="0" xfId="0" applyAlignment="1">
      <alignment horizontal="right" wrapText="1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0" fillId="0" borderId="0" xfId="0" applyNumberFormat="1" applyFill="1" applyBorder="1" applyAlignment="1">
      <alignment horizontal="righ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8" xfId="0" applyBorder="1" applyAlignment="1"/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Border="1" applyAlignment="1"/>
    <xf numFmtId="0" fontId="2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right" vertical="top" wrapText="1"/>
    </xf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1" fillId="0" borderId="2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right" vertical="top" wrapText="1"/>
    </xf>
    <xf numFmtId="3" fontId="0" fillId="0" borderId="24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25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26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horizontal="right" vertical="center" wrapText="1"/>
    </xf>
    <xf numFmtId="3" fontId="0" fillId="0" borderId="24" xfId="0" applyNumberFormat="1" applyBorder="1" applyAlignment="1">
      <alignment horizontal="right" vertical="top" wrapText="1"/>
    </xf>
    <xf numFmtId="3" fontId="0" fillId="0" borderId="3" xfId="0" applyNumberFormat="1" applyBorder="1" applyAlignment="1">
      <alignment horizontal="right" vertical="top" wrapText="1"/>
    </xf>
    <xf numFmtId="3" fontId="0" fillId="0" borderId="4" xfId="0" applyNumberFormat="1" applyBorder="1" applyAlignment="1">
      <alignment horizontal="right" vertical="top" wrapText="1"/>
    </xf>
    <xf numFmtId="3" fontId="0" fillId="0" borderId="25" xfId="0" applyNumberFormat="1" applyBorder="1" applyAlignment="1">
      <alignment horizontal="right" vertical="top" wrapText="1"/>
    </xf>
    <xf numFmtId="3" fontId="0" fillId="0" borderId="1" xfId="0" applyNumberFormat="1" applyBorder="1" applyAlignment="1">
      <alignment horizontal="right" vertical="top" wrapText="1"/>
    </xf>
    <xf numFmtId="3" fontId="0" fillId="0" borderId="5" xfId="0" applyNumberFormat="1" applyBorder="1" applyAlignment="1">
      <alignment horizontal="right" vertical="top" wrapText="1"/>
    </xf>
    <xf numFmtId="3" fontId="0" fillId="0" borderId="26" xfId="0" applyNumberFormat="1" applyBorder="1" applyAlignment="1">
      <alignment horizontal="right" vertical="top" wrapText="1"/>
    </xf>
    <xf numFmtId="3" fontId="0" fillId="0" borderId="6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0" xfId="0" applyFont="1" applyBorder="1" applyAlignment="1">
      <alignment horizontal="left" vertical="top"/>
    </xf>
    <xf numFmtId="3" fontId="0" fillId="0" borderId="0" xfId="0" applyNumberFormat="1" applyAlignment="1"/>
    <xf numFmtId="0" fontId="0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workbookViewId="0"/>
  </sheetViews>
  <sheetFormatPr defaultColWidth="27.85546875" defaultRowHeight="15" x14ac:dyDescent="0.25"/>
  <cols>
    <col min="1" max="1" width="8" style="1" bestFit="1" customWidth="1"/>
    <col min="2" max="2" width="31" style="1" customWidth="1"/>
    <col min="3" max="3" width="9.42578125" style="1" customWidth="1"/>
    <col min="4" max="5" width="19.85546875" style="1" customWidth="1"/>
    <col min="6" max="6" width="13.85546875" style="1" customWidth="1"/>
    <col min="7" max="16384" width="27.85546875" style="1"/>
  </cols>
  <sheetData>
    <row r="1" spans="1:7" ht="18.75" thickBot="1" x14ac:dyDescent="0.3">
      <c r="A1" s="4" t="s">
        <v>21</v>
      </c>
      <c r="C1" s="3"/>
      <c r="D1" s="16"/>
      <c r="E1" s="16"/>
      <c r="F1" s="16"/>
    </row>
    <row r="2" spans="1:7" s="14" customFormat="1" ht="61.5" customHeight="1" thickBot="1" x14ac:dyDescent="0.3">
      <c r="A2" s="12" t="s">
        <v>18</v>
      </c>
      <c r="B2" s="13" t="s">
        <v>0</v>
      </c>
      <c r="C2" s="17" t="s">
        <v>14</v>
      </c>
      <c r="D2" s="21" t="s">
        <v>19</v>
      </c>
      <c r="E2" s="22" t="s">
        <v>20</v>
      </c>
      <c r="F2" s="23" t="s">
        <v>1</v>
      </c>
    </row>
    <row r="3" spans="1:7" x14ac:dyDescent="0.25">
      <c r="A3" s="11">
        <v>1</v>
      </c>
      <c r="B3" s="6" t="s">
        <v>2</v>
      </c>
      <c r="C3" s="18">
        <v>2010</v>
      </c>
      <c r="D3" s="24">
        <v>105779554</v>
      </c>
      <c r="E3" s="25">
        <v>147427955</v>
      </c>
      <c r="F3" s="26">
        <v>253207509</v>
      </c>
      <c r="G3" s="5"/>
    </row>
    <row r="4" spans="1:7" x14ac:dyDescent="0.25">
      <c r="A4" s="9">
        <v>2</v>
      </c>
      <c r="B4" s="7" t="s">
        <v>8</v>
      </c>
      <c r="C4" s="19">
        <v>2010</v>
      </c>
      <c r="D4" s="27">
        <v>15884170</v>
      </c>
      <c r="E4" s="28">
        <v>15783344</v>
      </c>
      <c r="F4" s="29">
        <v>31667514</v>
      </c>
    </row>
    <row r="5" spans="1:7" ht="30" x14ac:dyDescent="0.25">
      <c r="A5" s="9">
        <v>3</v>
      </c>
      <c r="B5" s="7" t="s">
        <v>12</v>
      </c>
      <c r="C5" s="19">
        <v>2010</v>
      </c>
      <c r="D5" s="27">
        <v>62805174</v>
      </c>
      <c r="E5" s="28">
        <v>61226180</v>
      </c>
      <c r="F5" s="29">
        <v>124031354</v>
      </c>
    </row>
    <row r="6" spans="1:7" x14ac:dyDescent="0.25">
      <c r="A6" s="9">
        <v>4</v>
      </c>
      <c r="B6" s="7" t="s">
        <v>9</v>
      </c>
      <c r="C6" s="19">
        <v>2010</v>
      </c>
      <c r="D6" s="27">
        <v>3351126</v>
      </c>
      <c r="E6" s="28">
        <v>3610385</v>
      </c>
      <c r="F6" s="29">
        <v>6961511</v>
      </c>
      <c r="G6" s="5"/>
    </row>
    <row r="7" spans="1:7" ht="30" customHeight="1" x14ac:dyDescent="0.25">
      <c r="A7" s="9">
        <v>5</v>
      </c>
      <c r="B7" s="7" t="s">
        <v>13</v>
      </c>
      <c r="C7" s="19">
        <v>2010</v>
      </c>
      <c r="D7" s="27">
        <v>755571</v>
      </c>
      <c r="E7" s="28">
        <v>453374</v>
      </c>
      <c r="F7" s="29">
        <v>1208945</v>
      </c>
    </row>
    <row r="8" spans="1:7" x14ac:dyDescent="0.25">
      <c r="A8" s="9">
        <v>6</v>
      </c>
      <c r="B8" s="7" t="s">
        <v>11</v>
      </c>
      <c r="C8" s="19">
        <v>2010</v>
      </c>
      <c r="D8" s="27">
        <v>23584281</v>
      </c>
      <c r="E8" s="28">
        <v>21290858</v>
      </c>
      <c r="F8" s="29">
        <v>44875139</v>
      </c>
    </row>
    <row r="9" spans="1:7" ht="15.75" thickBot="1" x14ac:dyDescent="0.3">
      <c r="A9" s="9">
        <v>8</v>
      </c>
      <c r="B9" s="8" t="s">
        <v>10</v>
      </c>
      <c r="C9" s="20">
        <v>2010</v>
      </c>
      <c r="D9" s="30">
        <v>212159876</v>
      </c>
      <c r="E9" s="31">
        <v>249792096</v>
      </c>
      <c r="F9" s="32">
        <v>461951972</v>
      </c>
    </row>
    <row r="10" spans="1:7" x14ac:dyDescent="0.25">
      <c r="A10" s="9">
        <v>9</v>
      </c>
      <c r="B10" s="6" t="s">
        <v>2</v>
      </c>
      <c r="C10" s="18">
        <v>2011</v>
      </c>
      <c r="D10" s="24">
        <v>105023861</v>
      </c>
      <c r="E10" s="25">
        <v>149569747</v>
      </c>
      <c r="F10" s="26">
        <v>254593608</v>
      </c>
    </row>
    <row r="11" spans="1:7" x14ac:dyDescent="0.25">
      <c r="A11" s="9">
        <v>10</v>
      </c>
      <c r="B11" s="7" t="s">
        <v>8</v>
      </c>
      <c r="C11" s="19">
        <v>2011</v>
      </c>
      <c r="D11" s="27">
        <v>16134918</v>
      </c>
      <c r="E11" s="28">
        <v>16004881</v>
      </c>
      <c r="F11" s="29">
        <v>32139799</v>
      </c>
      <c r="G11" s="15"/>
    </row>
    <row r="12" spans="1:7" ht="30" x14ac:dyDescent="0.25">
      <c r="A12" s="9">
        <v>11</v>
      </c>
      <c r="B12" s="7" t="s">
        <v>12</v>
      </c>
      <c r="C12" s="19">
        <v>2011</v>
      </c>
      <c r="D12" s="27">
        <v>63864451</v>
      </c>
      <c r="E12" s="28">
        <v>63839509</v>
      </c>
      <c r="F12" s="29">
        <v>127703960</v>
      </c>
      <c r="G12" s="5"/>
    </row>
    <row r="13" spans="1:7" x14ac:dyDescent="0.25">
      <c r="A13" s="9">
        <v>12</v>
      </c>
      <c r="B13" s="7" t="s">
        <v>9</v>
      </c>
      <c r="C13" s="19">
        <v>2011</v>
      </c>
      <c r="D13" s="27">
        <v>3314186</v>
      </c>
      <c r="E13" s="28">
        <v>3414297</v>
      </c>
      <c r="F13" s="29">
        <v>6728483</v>
      </c>
    </row>
    <row r="14" spans="1:7" ht="30" customHeight="1" x14ac:dyDescent="0.25">
      <c r="A14" s="9">
        <v>13</v>
      </c>
      <c r="B14" s="7" t="s">
        <v>13</v>
      </c>
      <c r="C14" s="19">
        <v>2011</v>
      </c>
      <c r="D14" s="27">
        <v>802962</v>
      </c>
      <c r="E14" s="28">
        <v>465479</v>
      </c>
      <c r="F14" s="29">
        <v>1268441</v>
      </c>
      <c r="G14" s="15"/>
    </row>
    <row r="15" spans="1:7" x14ac:dyDescent="0.25">
      <c r="A15" s="9">
        <v>14</v>
      </c>
      <c r="B15" s="7" t="s">
        <v>11</v>
      </c>
      <c r="C15" s="19">
        <v>2011</v>
      </c>
      <c r="D15" s="27">
        <v>22788938</v>
      </c>
      <c r="E15" s="28">
        <v>20851476</v>
      </c>
      <c r="F15" s="29">
        <v>43640414</v>
      </c>
      <c r="G15" s="5"/>
    </row>
    <row r="16" spans="1:7" ht="15.75" thickBot="1" x14ac:dyDescent="0.3">
      <c r="A16" s="9">
        <v>16</v>
      </c>
      <c r="B16" s="8" t="s">
        <v>10</v>
      </c>
      <c r="C16" s="20">
        <v>2011</v>
      </c>
      <c r="D16" s="30">
        <v>211929316</v>
      </c>
      <c r="E16" s="31">
        <v>254145389</v>
      </c>
      <c r="F16" s="32">
        <v>466074705</v>
      </c>
      <c r="G16" s="15"/>
    </row>
    <row r="17" spans="1:10" x14ac:dyDescent="0.25">
      <c r="A17" s="9">
        <v>17</v>
      </c>
      <c r="B17" s="6" t="s">
        <v>2</v>
      </c>
      <c r="C17" s="18">
        <v>2012</v>
      </c>
      <c r="D17" s="24">
        <v>105332906</v>
      </c>
      <c r="E17" s="25">
        <v>150364489</v>
      </c>
      <c r="F17" s="26">
        <v>255697395</v>
      </c>
    </row>
    <row r="18" spans="1:10" x14ac:dyDescent="0.25">
      <c r="A18" s="9">
        <v>18</v>
      </c>
      <c r="B18" s="7" t="s">
        <v>8</v>
      </c>
      <c r="C18" s="19">
        <v>2012</v>
      </c>
      <c r="D18" s="27">
        <v>17615669</v>
      </c>
      <c r="E18" s="28">
        <v>17870790</v>
      </c>
      <c r="F18" s="29">
        <v>35486459</v>
      </c>
      <c r="G18" s="5"/>
    </row>
    <row r="19" spans="1:10" ht="30" x14ac:dyDescent="0.25">
      <c r="A19" s="9">
        <v>19</v>
      </c>
      <c r="B19" s="7" t="s">
        <v>12</v>
      </c>
      <c r="C19" s="19">
        <v>2012</v>
      </c>
      <c r="D19" s="27">
        <v>63735191</v>
      </c>
      <c r="E19" s="28">
        <v>66407677</v>
      </c>
      <c r="F19" s="29">
        <v>130142868</v>
      </c>
      <c r="G19" s="15"/>
    </row>
    <row r="20" spans="1:10" x14ac:dyDescent="0.25">
      <c r="A20" s="9">
        <v>20</v>
      </c>
      <c r="B20" s="7" t="s">
        <v>9</v>
      </c>
      <c r="C20" s="19">
        <v>2012</v>
      </c>
      <c r="D20" s="27">
        <v>3364966</v>
      </c>
      <c r="E20" s="28">
        <v>3382263</v>
      </c>
      <c r="F20" s="29">
        <v>6747229</v>
      </c>
    </row>
    <row r="21" spans="1:10" ht="30" customHeight="1" x14ac:dyDescent="0.25">
      <c r="A21" s="9">
        <v>21</v>
      </c>
      <c r="B21" s="7" t="s">
        <v>13</v>
      </c>
      <c r="C21" s="19">
        <v>2012</v>
      </c>
      <c r="D21" s="27">
        <v>828909</v>
      </c>
      <c r="E21" s="28">
        <v>698880</v>
      </c>
      <c r="F21" s="29">
        <v>1527789</v>
      </c>
      <c r="G21" s="5"/>
      <c r="H21" s="2"/>
      <c r="I21" s="2"/>
      <c r="J21" s="2"/>
    </row>
    <row r="22" spans="1:10" x14ac:dyDescent="0.25">
      <c r="A22" s="9">
        <v>22</v>
      </c>
      <c r="B22" s="7" t="s">
        <v>11</v>
      </c>
      <c r="C22" s="19">
        <v>2012</v>
      </c>
      <c r="D22" s="27">
        <v>22439549</v>
      </c>
      <c r="E22" s="28">
        <v>20142828</v>
      </c>
      <c r="F22" s="29">
        <v>42582377</v>
      </c>
      <c r="G22" s="15"/>
      <c r="H22" s="2"/>
      <c r="I22" s="2"/>
      <c r="J22" s="2"/>
    </row>
    <row r="23" spans="1:10" ht="15.75" thickBot="1" x14ac:dyDescent="0.3">
      <c r="A23" s="9">
        <v>24</v>
      </c>
      <c r="B23" s="8" t="s">
        <v>10</v>
      </c>
      <c r="C23" s="20">
        <v>2012</v>
      </c>
      <c r="D23" s="30">
        <v>213317190</v>
      </c>
      <c r="E23" s="31">
        <v>258866927</v>
      </c>
      <c r="F23" s="32">
        <v>472184117</v>
      </c>
      <c r="G23" s="5"/>
      <c r="H23" s="2"/>
      <c r="I23" s="2"/>
      <c r="J23" s="2"/>
    </row>
    <row r="24" spans="1:10" x14ac:dyDescent="0.25">
      <c r="A24" s="9">
        <v>25</v>
      </c>
      <c r="B24" s="6" t="s">
        <v>2</v>
      </c>
      <c r="C24" s="18">
        <v>2013</v>
      </c>
      <c r="D24" s="24">
        <v>98031783</v>
      </c>
      <c r="E24" s="25">
        <v>154537465</v>
      </c>
      <c r="F24" s="26">
        <v>252569248</v>
      </c>
      <c r="G24" s="5"/>
      <c r="H24" s="2"/>
      <c r="I24" s="2"/>
      <c r="J24" s="2"/>
    </row>
    <row r="25" spans="1:10" x14ac:dyDescent="0.25">
      <c r="A25" s="9">
        <v>26</v>
      </c>
      <c r="B25" s="7" t="s">
        <v>8</v>
      </c>
      <c r="C25" s="19">
        <v>2013</v>
      </c>
      <c r="D25" s="27">
        <v>17838618</v>
      </c>
      <c r="E25" s="28">
        <v>18895226</v>
      </c>
      <c r="F25" s="29">
        <v>36733844</v>
      </c>
    </row>
    <row r="26" spans="1:10" ht="30" x14ac:dyDescent="0.25">
      <c r="A26" s="9">
        <v>27</v>
      </c>
      <c r="B26" s="7" t="s">
        <v>12</v>
      </c>
      <c r="C26" s="19">
        <v>2013</v>
      </c>
      <c r="D26" s="27">
        <v>62541161</v>
      </c>
      <c r="E26" s="28">
        <v>72843948</v>
      </c>
      <c r="F26" s="29">
        <v>135385109</v>
      </c>
    </row>
    <row r="27" spans="1:10" x14ac:dyDescent="0.25">
      <c r="A27" s="9">
        <v>28</v>
      </c>
      <c r="B27" s="7" t="s">
        <v>9</v>
      </c>
      <c r="C27" s="19">
        <v>2013</v>
      </c>
      <c r="D27" s="27">
        <v>3022748</v>
      </c>
      <c r="E27" s="28">
        <v>3365025</v>
      </c>
      <c r="F27" s="29">
        <v>6387773</v>
      </c>
      <c r="G27" s="5"/>
    </row>
    <row r="28" spans="1:10" ht="30" customHeight="1" x14ac:dyDescent="0.25">
      <c r="A28" s="9">
        <v>29</v>
      </c>
      <c r="B28" s="7" t="s">
        <v>13</v>
      </c>
      <c r="C28" s="19">
        <v>2013</v>
      </c>
      <c r="D28" s="27">
        <v>844964</v>
      </c>
      <c r="E28" s="28">
        <v>745396</v>
      </c>
      <c r="F28" s="29">
        <v>1590360</v>
      </c>
    </row>
    <row r="29" spans="1:10" x14ac:dyDescent="0.25">
      <c r="A29" s="9">
        <v>30</v>
      </c>
      <c r="B29" s="7" t="s">
        <v>11</v>
      </c>
      <c r="C29" s="19">
        <v>2013</v>
      </c>
      <c r="D29" s="27">
        <v>20873036</v>
      </c>
      <c r="E29" s="28">
        <v>20899532</v>
      </c>
      <c r="F29" s="29">
        <v>41772568</v>
      </c>
    </row>
    <row r="30" spans="1:10" ht="15.75" thickBot="1" x14ac:dyDescent="0.3">
      <c r="A30" s="9">
        <v>32</v>
      </c>
      <c r="B30" s="8" t="s">
        <v>10</v>
      </c>
      <c r="C30" s="20">
        <v>2013</v>
      </c>
      <c r="D30" s="27">
        <v>203152310</v>
      </c>
      <c r="E30" s="31">
        <v>271286592</v>
      </c>
      <c r="F30" s="32">
        <f>SUM(F24:F29)</f>
        <v>474438902</v>
      </c>
      <c r="G30" s="42"/>
      <c r="H30" s="43"/>
    </row>
    <row r="31" spans="1:10" x14ac:dyDescent="0.25">
      <c r="A31" s="9">
        <v>33</v>
      </c>
      <c r="B31" s="6" t="s">
        <v>2</v>
      </c>
      <c r="C31" s="18">
        <v>2014</v>
      </c>
      <c r="D31" s="24">
        <v>97937052</v>
      </c>
      <c r="E31" s="25">
        <v>154911056</v>
      </c>
      <c r="F31" s="26">
        <v>252848108</v>
      </c>
    </row>
    <row r="32" spans="1:10" x14ac:dyDescent="0.25">
      <c r="A32" s="9">
        <v>34</v>
      </c>
      <c r="B32" s="7" t="s">
        <v>8</v>
      </c>
      <c r="C32" s="19">
        <v>2014</v>
      </c>
      <c r="D32" s="27">
        <v>17838618</v>
      </c>
      <c r="E32" s="28">
        <v>19429353</v>
      </c>
      <c r="F32" s="29">
        <v>37267971</v>
      </c>
      <c r="G32" s="15"/>
    </row>
    <row r="33" spans="1:7" ht="30" x14ac:dyDescent="0.25">
      <c r="A33" s="9">
        <v>35</v>
      </c>
      <c r="B33" s="7" t="s">
        <v>12</v>
      </c>
      <c r="C33" s="19">
        <v>2014</v>
      </c>
      <c r="D33" s="27">
        <v>62541161</v>
      </c>
      <c r="E33" s="28">
        <v>74408721</v>
      </c>
      <c r="F33" s="29">
        <v>136949882</v>
      </c>
      <c r="G33" s="5"/>
    </row>
    <row r="34" spans="1:7" x14ac:dyDescent="0.25">
      <c r="A34" s="9">
        <v>36</v>
      </c>
      <c r="B34" s="7" t="s">
        <v>9</v>
      </c>
      <c r="C34" s="19">
        <v>2014</v>
      </c>
      <c r="D34" s="27">
        <v>3022748</v>
      </c>
      <c r="E34" s="28">
        <v>2967320</v>
      </c>
      <c r="F34" s="29">
        <v>5990068</v>
      </c>
    </row>
    <row r="35" spans="1:7" ht="30" customHeight="1" x14ac:dyDescent="0.25">
      <c r="A35" s="9">
        <v>37</v>
      </c>
      <c r="B35" s="7" t="s">
        <v>13</v>
      </c>
      <c r="C35" s="19">
        <v>2014</v>
      </c>
      <c r="D35" s="27">
        <v>844964</v>
      </c>
      <c r="E35" s="28">
        <v>726947</v>
      </c>
      <c r="F35" s="29">
        <v>1571911</v>
      </c>
      <c r="G35" s="15"/>
    </row>
    <row r="36" spans="1:7" x14ac:dyDescent="0.25">
      <c r="A36" s="9">
        <v>38</v>
      </c>
      <c r="B36" s="7" t="s">
        <v>11</v>
      </c>
      <c r="C36" s="19">
        <v>2014</v>
      </c>
      <c r="D36" s="27">
        <v>20873036</v>
      </c>
      <c r="E36" s="28">
        <v>21113396</v>
      </c>
      <c r="F36" s="29">
        <v>41986432</v>
      </c>
      <c r="G36" s="5"/>
    </row>
    <row r="37" spans="1:7" ht="15.75" thickBot="1" x14ac:dyDescent="0.3">
      <c r="A37" s="9">
        <v>40</v>
      </c>
      <c r="B37" s="8" t="s">
        <v>10</v>
      </c>
      <c r="C37" s="20">
        <v>2014</v>
      </c>
      <c r="D37" s="30">
        <v>203057579</v>
      </c>
      <c r="E37" s="31">
        <v>273556793</v>
      </c>
      <c r="F37" s="32">
        <v>476614372</v>
      </c>
      <c r="G37" s="15"/>
    </row>
    <row r="38" spans="1:7" x14ac:dyDescent="0.25">
      <c r="A38" s="9">
        <v>41</v>
      </c>
      <c r="B38" s="6" t="s">
        <v>2</v>
      </c>
      <c r="C38" s="18">
        <v>2015</v>
      </c>
      <c r="D38" s="24">
        <v>97728530</v>
      </c>
      <c r="E38" s="25">
        <v>155521559</v>
      </c>
      <c r="F38" s="26">
        <v>253250089</v>
      </c>
    </row>
    <row r="39" spans="1:7" x14ac:dyDescent="0.25">
      <c r="A39" s="9">
        <v>42</v>
      </c>
      <c r="B39" s="7" t="s">
        <v>8</v>
      </c>
      <c r="C39" s="19">
        <v>2015</v>
      </c>
      <c r="D39" s="27">
        <v>18458245</v>
      </c>
      <c r="E39" s="28">
        <v>19588939</v>
      </c>
      <c r="F39" s="29">
        <v>38047184</v>
      </c>
      <c r="G39" s="5"/>
    </row>
    <row r="40" spans="1:7" ht="30" x14ac:dyDescent="0.25">
      <c r="A40" s="9">
        <v>43</v>
      </c>
      <c r="B40" s="7" t="s">
        <v>12</v>
      </c>
      <c r="C40" s="19">
        <v>2015</v>
      </c>
      <c r="D40" s="27">
        <v>61474744</v>
      </c>
      <c r="E40" s="28">
        <v>76074486</v>
      </c>
      <c r="F40" s="29">
        <v>137549230</v>
      </c>
      <c r="G40" s="15"/>
    </row>
    <row r="41" spans="1:7" x14ac:dyDescent="0.25">
      <c r="A41" s="9">
        <v>44</v>
      </c>
      <c r="B41" s="7" t="s">
        <v>9</v>
      </c>
      <c r="C41" s="19">
        <v>2015</v>
      </c>
      <c r="D41" s="27">
        <v>3005412</v>
      </c>
      <c r="E41" s="28">
        <v>2985798</v>
      </c>
      <c r="F41" s="29">
        <v>5991210</v>
      </c>
    </row>
    <row r="42" spans="1:7" ht="30" customHeight="1" x14ac:dyDescent="0.25">
      <c r="A42" s="9">
        <v>45</v>
      </c>
      <c r="B42" s="7" t="s">
        <v>13</v>
      </c>
      <c r="C42" s="19">
        <v>2015</v>
      </c>
      <c r="D42" s="27">
        <v>943503</v>
      </c>
      <c r="E42" s="28">
        <v>743417</v>
      </c>
      <c r="F42" s="29">
        <v>1686920</v>
      </c>
      <c r="G42" s="5"/>
    </row>
    <row r="43" spans="1:7" x14ac:dyDescent="0.25">
      <c r="A43" s="9">
        <v>46</v>
      </c>
      <c r="B43" s="7" t="s">
        <v>11</v>
      </c>
      <c r="C43" s="19">
        <v>2015</v>
      </c>
      <c r="D43" s="27">
        <v>20598315</v>
      </c>
      <c r="E43" s="28">
        <v>20997491</v>
      </c>
      <c r="F43" s="29">
        <v>41595806</v>
      </c>
      <c r="G43" s="15"/>
    </row>
    <row r="44" spans="1:7" ht="15.75" thickBot="1" x14ac:dyDescent="0.3">
      <c r="A44" s="9">
        <v>48</v>
      </c>
      <c r="B44" s="8" t="s">
        <v>10</v>
      </c>
      <c r="C44" s="20">
        <v>2015</v>
      </c>
      <c r="D44" s="30">
        <v>202208749</v>
      </c>
      <c r="E44" s="31">
        <v>275911690</v>
      </c>
      <c r="F44" s="32">
        <v>478120439</v>
      </c>
      <c r="G44" s="5"/>
    </row>
    <row r="45" spans="1:7" x14ac:dyDescent="0.25">
      <c r="A45" s="9">
        <v>49</v>
      </c>
      <c r="B45" s="6" t="s">
        <v>2</v>
      </c>
      <c r="C45" s="18">
        <v>2016</v>
      </c>
      <c r="D45" s="33">
        <v>97500188</v>
      </c>
      <c r="E45" s="34">
        <v>156409308</v>
      </c>
      <c r="F45" s="35">
        <v>253909496</v>
      </c>
      <c r="G45" s="5"/>
    </row>
    <row r="46" spans="1:7" x14ac:dyDescent="0.25">
      <c r="A46" s="9">
        <v>50</v>
      </c>
      <c r="B46" s="7" t="s">
        <v>8</v>
      </c>
      <c r="C46" s="19">
        <v>2016</v>
      </c>
      <c r="D46" s="36">
        <v>19331963</v>
      </c>
      <c r="E46" s="37">
        <v>19883512</v>
      </c>
      <c r="F46" s="38">
        <v>39215475</v>
      </c>
    </row>
    <row r="47" spans="1:7" ht="30" x14ac:dyDescent="0.25">
      <c r="A47" s="9">
        <v>51</v>
      </c>
      <c r="B47" s="7" t="s">
        <v>12</v>
      </c>
      <c r="C47" s="19">
        <v>2016</v>
      </c>
      <c r="D47" s="36">
        <v>63002032</v>
      </c>
      <c r="E47" s="37">
        <v>77504965</v>
      </c>
      <c r="F47" s="38">
        <v>140506997</v>
      </c>
    </row>
    <row r="48" spans="1:7" x14ac:dyDescent="0.25">
      <c r="A48" s="9">
        <v>52</v>
      </c>
      <c r="B48" s="7" t="s">
        <v>9</v>
      </c>
      <c r="C48" s="19">
        <v>2016</v>
      </c>
      <c r="D48" s="36">
        <v>913998</v>
      </c>
      <c r="E48" s="37">
        <v>2975102</v>
      </c>
      <c r="F48" s="38">
        <v>3889100</v>
      </c>
      <c r="G48" s="5"/>
    </row>
    <row r="49" spans="1:6" ht="30" customHeight="1" x14ac:dyDescent="0.25">
      <c r="A49" s="9">
        <v>53</v>
      </c>
      <c r="B49" s="7" t="s">
        <v>13</v>
      </c>
      <c r="C49" s="19">
        <v>2016</v>
      </c>
      <c r="D49" s="36">
        <v>921786</v>
      </c>
      <c r="E49" s="37">
        <v>771916</v>
      </c>
      <c r="F49" s="38">
        <v>1693702</v>
      </c>
    </row>
    <row r="50" spans="1:6" x14ac:dyDescent="0.25">
      <c r="A50" s="9">
        <v>54</v>
      </c>
      <c r="B50" s="7" t="s">
        <v>11</v>
      </c>
      <c r="C50" s="19">
        <v>2016</v>
      </c>
      <c r="D50" s="36">
        <v>20302308</v>
      </c>
      <c r="E50" s="37">
        <v>21135052</v>
      </c>
      <c r="F50" s="38">
        <v>41437360</v>
      </c>
    </row>
    <row r="51" spans="1:6" ht="15.75" thickBot="1" x14ac:dyDescent="0.3">
      <c r="A51" s="10">
        <v>56</v>
      </c>
      <c r="B51" s="8" t="s">
        <v>10</v>
      </c>
      <c r="C51" s="20">
        <v>2016</v>
      </c>
      <c r="D51" s="39">
        <v>201972275</v>
      </c>
      <c r="E51" s="40">
        <v>278679855</v>
      </c>
      <c r="F51" s="41">
        <v>480652130</v>
      </c>
    </row>
    <row r="52" spans="1:6" x14ac:dyDescent="0.25">
      <c r="A52" s="1">
        <v>57</v>
      </c>
    </row>
    <row r="53" spans="1:6" x14ac:dyDescent="0.25">
      <c r="A53" s="1">
        <v>58</v>
      </c>
      <c r="B53" s="1" t="s">
        <v>7</v>
      </c>
    </row>
    <row r="54" spans="1:6" x14ac:dyDescent="0.25">
      <c r="A54" s="1">
        <v>59</v>
      </c>
      <c r="B54" s="1" t="s">
        <v>6</v>
      </c>
    </row>
    <row r="55" spans="1:6" x14ac:dyDescent="0.25">
      <c r="A55" s="1">
        <v>60</v>
      </c>
      <c r="B55" s="1" t="s">
        <v>3</v>
      </c>
    </row>
    <row r="56" spans="1:6" x14ac:dyDescent="0.25">
      <c r="A56" s="1">
        <v>61</v>
      </c>
      <c r="B56" t="s">
        <v>16</v>
      </c>
    </row>
    <row r="57" spans="1:6" x14ac:dyDescent="0.25">
      <c r="A57" s="1">
        <v>62</v>
      </c>
      <c r="B57" s="1" t="s">
        <v>4</v>
      </c>
    </row>
    <row r="58" spans="1:6" x14ac:dyDescent="0.25">
      <c r="A58" s="1">
        <v>63</v>
      </c>
      <c r="B58" s="1" t="s">
        <v>5</v>
      </c>
    </row>
    <row r="59" spans="1:6" x14ac:dyDescent="0.25">
      <c r="A59" s="1">
        <v>64</v>
      </c>
      <c r="B59" s="1" t="s">
        <v>15</v>
      </c>
      <c r="D59" s="1" t="s">
        <v>22</v>
      </c>
    </row>
    <row r="60" spans="1:6" x14ac:dyDescent="0.25">
      <c r="A60" s="1">
        <v>65</v>
      </c>
      <c r="D60" s="42" t="s">
        <v>24</v>
      </c>
    </row>
    <row r="61" spans="1:6" x14ac:dyDescent="0.25">
      <c r="A61" s="1">
        <v>66</v>
      </c>
      <c r="B61" s="1" t="s">
        <v>17</v>
      </c>
      <c r="D61" s="42" t="s">
        <v>25</v>
      </c>
    </row>
    <row r="62" spans="1:6" x14ac:dyDescent="0.25">
      <c r="D62" s="44" t="s">
        <v>23</v>
      </c>
    </row>
  </sheetData>
  <autoFilter ref="A2:F2"/>
  <sortState ref="B3:I58">
    <sortCondition ref="C3:C58"/>
    <sortCondition ref="G3:G5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IES - JRC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2018-02-15T10:23:13Z</dcterms:created>
  <dcterms:modified xsi:type="dcterms:W3CDTF">2018-02-23T12:53:44Z</dcterms:modified>
</cp:coreProperties>
</file>