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6200" windowHeight="1164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G14" i="1" l="1"/>
  <c r="E14" i="1"/>
  <c r="C14" i="1"/>
  <c r="J14" i="1" l="1"/>
  <c r="J10" i="1"/>
  <c r="J8" i="1"/>
  <c r="J6" i="1"/>
  <c r="J4" i="1"/>
  <c r="J12" i="1" s="1"/>
  <c r="H10" i="1"/>
  <c r="H8" i="1"/>
  <c r="H6" i="1"/>
  <c r="H4" i="1"/>
  <c r="F10" i="1"/>
  <c r="F8" i="1"/>
  <c r="F6" i="1"/>
  <c r="F4" i="1"/>
  <c r="D10" i="1"/>
  <c r="D8" i="1"/>
  <c r="D6" i="1"/>
  <c r="D4" i="1"/>
  <c r="H12" i="1" l="1"/>
  <c r="F12" i="1"/>
  <c r="D12" i="1"/>
</calcChain>
</file>

<file path=xl/sharedStrings.xml><?xml version="1.0" encoding="utf-8"?>
<sst xmlns="http://schemas.openxmlformats.org/spreadsheetml/2006/main" count="39" uniqueCount="32">
  <si>
    <t>Transilvania</t>
  </si>
  <si>
    <t>Tara Romaneasca</t>
  </si>
  <si>
    <t>Moldova</t>
  </si>
  <si>
    <t>Total</t>
  </si>
  <si>
    <t>0.1 - 0.3</t>
  </si>
  <si>
    <t>0.4 - 0.6</t>
  </si>
  <si>
    <t>0.7 - 0.8</t>
  </si>
  <si>
    <t>0.9 - 1.0</t>
  </si>
  <si>
    <t>Classes of the crown closure index</t>
  </si>
  <si>
    <t>Unit of measurements</t>
  </si>
  <si>
    <t>Region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</si>
  <si>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</si>
  <si>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</si>
  <si>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</si>
  <si>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</si>
  <si>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</si>
  <si>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</si>
  <si>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</si>
  <si>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</si>
  <si>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</si>
  <si>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</si>
  <si>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</si>
  <si>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</si>
  <si>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</si>
  <si>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</si>
  <si>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% by Region</t>
  </si>
  <si>
    <t>Sums controlled by JRC 2019-06</t>
  </si>
  <si>
    <t>NFI Romania Cycle II (2013-2018): 4.8. Growing Stock Increment by Crown Closure Index and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</si>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</sst>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4" customWidth="1"/>
    <col min="5" max="5" width="16.85546875" customWidth="1"/>
    <col min="6" max="6" width="16.85546875" style="4" customWidth="1"/>
    <col min="7" max="7" width="16.85546875" customWidth="1"/>
    <col min="8" max="8" width="16.85546875" style="4" customWidth="1"/>
    <col min="9" max="10" width="16.85546875" customWidth="1"/>
    <col min="11" max="11" width="10.7109375" bestFit="1" customWidth="1"/>
  </cols>
  <sheetData>
    <row r="1" spans="1:12" ht="22.15" customHeight="1" x14ac:dyDescent="0.25">
      <c r="A1" s="23" t="s">
        <v>27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22.15" customHeight="1" x14ac:dyDescent="0.25">
      <c r="A2" s="30" t="s">
        <v>8</v>
      </c>
      <c r="B2" s="28" t="s">
        <v>9</v>
      </c>
      <c r="C2" s="24" t="s">
        <v>10</v>
      </c>
      <c r="D2" s="25"/>
      <c r="E2" s="25"/>
      <c r="F2" s="25"/>
      <c r="G2" s="25"/>
      <c r="H2" s="26"/>
      <c r="I2" s="28" t="s">
        <v>3</v>
      </c>
      <c r="J2" s="22" t="s">
        <v>16</v>
      </c>
    </row>
    <row r="3" spans="1:12" ht="45" x14ac:dyDescent="0.25">
      <c r="A3" s="30"/>
      <c r="B3" s="31"/>
      <c r="C3" s="11" t="s">
        <v>0</v>
      </c>
      <c r="D3" s="12" t="s">
        <v>17</v>
      </c>
      <c r="E3" s="11" t="s">
        <v>1</v>
      </c>
      <c r="F3" s="13" t="s">
        <v>18</v>
      </c>
      <c r="G3" s="11" t="s">
        <v>2</v>
      </c>
      <c r="H3" s="13" t="s">
        <v>19</v>
      </c>
      <c r="I3" s="28"/>
      <c r="J3" s="22"/>
    </row>
    <row r="4" spans="1:12" x14ac:dyDescent="0.25">
      <c r="A4" s="27" t="s">
        <v>4</v>
      </c>
      <c r="B4" s="32" t="s">
        <v>28</v>
      </c>
      <c r="C4" s="6">
        <v>341870.353</v>
      </c>
      <c r="D4" s="14">
        <f>C4/C12</f>
        <v>1.117532071628098E-2</v>
      </c>
      <c r="E4" s="6">
        <v>127925.416</v>
      </c>
      <c r="F4" s="14">
        <f>E4/E12</f>
        <v>9.6346317991569518E-3</v>
      </c>
      <c r="G4" s="6">
        <v>278083.527</v>
      </c>
      <c r="H4" s="14">
        <f>G4/G12</f>
        <v>1.8848349922708767E-2</v>
      </c>
      <c r="I4" s="7">
        <v>747879.29599999997</v>
      </c>
      <c r="J4" s="16">
        <f>I4/I12</f>
        <v>1.2757449915475446E-2</v>
      </c>
      <c r="K4" s="10"/>
      <c r="L4" s="10"/>
    </row>
    <row r="5" spans="1:12" ht="17.25" x14ac:dyDescent="0.25">
      <c r="A5" s="27"/>
      <c r="B5" s="1" t="s">
        <v>29</v>
      </c>
      <c r="C5" s="8">
        <v>18.369</v>
      </c>
      <c r="D5" s="15"/>
      <c r="E5" s="8">
        <v>27.446000000000002</v>
      </c>
      <c r="F5" s="15"/>
      <c r="G5" s="8">
        <v>22.05</v>
      </c>
      <c r="H5" s="15"/>
      <c r="I5" s="9">
        <v>12.64</v>
      </c>
      <c r="J5" s="17"/>
      <c r="K5" s="10"/>
      <c r="L5" s="10"/>
    </row>
    <row r="6" spans="1:12" x14ac:dyDescent="0.25">
      <c r="A6" s="27" t="s">
        <v>5</v>
      </c>
      <c r="B6" s="32" t="s">
        <v>28</v>
      </c>
      <c r="C6" s="6">
        <v>2364232.2209999999</v>
      </c>
      <c r="D6" s="14">
        <f>C6/C12</f>
        <v>7.7283838992146511E-2</v>
      </c>
      <c r="E6" s="6">
        <v>1209902.878</v>
      </c>
      <c r="F6" s="14">
        <f>E6/E12</f>
        <v>9.1123164627975997E-2</v>
      </c>
      <c r="G6" s="6">
        <v>1574618.6140000001</v>
      </c>
      <c r="H6" s="14">
        <f>G6/G12</f>
        <v>0.10672679159266665</v>
      </c>
      <c r="I6" s="7">
        <v>5148753.7120000003</v>
      </c>
      <c r="J6" s="16">
        <f>I6/I12</f>
        <v>8.7828300581753629E-2</v>
      </c>
      <c r="K6" s="10"/>
      <c r="L6" s="10"/>
    </row>
    <row r="7" spans="1:12" x14ac:dyDescent="0.25">
      <c r="A7" s="27"/>
      <c r="B7" s="1" t="s">
        <v>30</v>
      </c>
      <c r="C7" s="8">
        <v>8.6479999999999997</v>
      </c>
      <c r="D7" s="15"/>
      <c r="E7" s="8">
        <v>10.997</v>
      </c>
      <c r="F7" s="15"/>
      <c r="G7" s="8">
        <v>11.725</v>
      </c>
      <c r="H7" s="15"/>
      <c r="I7" s="9">
        <v>5.9420000000000002</v>
      </c>
      <c r="J7" s="17"/>
      <c r="K7" s="10"/>
      <c r="L7" s="10"/>
    </row>
    <row r="8" spans="1:12" x14ac:dyDescent="0.25">
      <c r="A8" s="27" t="s">
        <v>6</v>
      </c>
      <c r="B8" s="32" t="s">
        <v>28</v>
      </c>
      <c r="C8" s="6">
        <v>18603985.594999999</v>
      </c>
      <c r="D8" s="14">
        <f>C8/C12</f>
        <v>0.60814137230904142</v>
      </c>
      <c r="E8" s="6">
        <v>8981412.5510000009</v>
      </c>
      <c r="F8" s="14">
        <f>E8/E12</f>
        <v>0.67643010803429382</v>
      </c>
      <c r="G8" s="6">
        <v>7659484.6459999997</v>
      </c>
      <c r="H8" s="14">
        <f>G8/G12</f>
        <v>0.51915569538724637</v>
      </c>
      <c r="I8" s="7">
        <v>35244882.792000003</v>
      </c>
      <c r="J8" s="16">
        <f>I8/I12</f>
        <v>0.60121309601775963</v>
      </c>
      <c r="K8" s="10"/>
      <c r="L8" s="10"/>
    </row>
    <row r="9" spans="1:12" x14ac:dyDescent="0.25">
      <c r="A9" s="27"/>
      <c r="B9" s="1" t="s">
        <v>30</v>
      </c>
      <c r="C9" s="8">
        <v>4.2869999999999999</v>
      </c>
      <c r="D9" s="15"/>
      <c r="E9" s="8">
        <v>5.38</v>
      </c>
      <c r="F9" s="15"/>
      <c r="G9" s="8">
        <v>6.7489999999999997</v>
      </c>
      <c r="H9" s="15"/>
      <c r="I9" s="9">
        <v>3.0249999999999999</v>
      </c>
      <c r="J9" s="17"/>
      <c r="K9" s="10"/>
      <c r="L9" s="10"/>
    </row>
    <row r="10" spans="1:12" x14ac:dyDescent="0.25">
      <c r="A10" s="27" t="s">
        <v>7</v>
      </c>
      <c r="B10" s="32" t="s">
        <v>28</v>
      </c>
      <c r="C10" s="6">
        <v>9281459.1950000003</v>
      </c>
      <c r="D10" s="14">
        <f>C10/C12</f>
        <v>0.30339946798253103</v>
      </c>
      <c r="E10" s="6">
        <v>2958424.4219999998</v>
      </c>
      <c r="F10" s="14">
        <f>E10/E12</f>
        <v>0.22281209553857323</v>
      </c>
      <c r="G10" s="6">
        <v>5241546.4649999999</v>
      </c>
      <c r="H10" s="14">
        <f>G10/G12</f>
        <v>0.35526916309737816</v>
      </c>
      <c r="I10" s="7">
        <v>17481430.081999999</v>
      </c>
      <c r="J10" s="16">
        <f>I10/I12</f>
        <v>0.29820115346795317</v>
      </c>
      <c r="K10" s="10"/>
      <c r="L10" s="10"/>
    </row>
    <row r="11" spans="1:12" x14ac:dyDescent="0.25">
      <c r="A11" s="27"/>
      <c r="B11" s="1" t="s">
        <v>30</v>
      </c>
      <c r="C11" s="8">
        <v>6.5149999999999997</v>
      </c>
      <c r="D11" s="15"/>
      <c r="E11" s="8">
        <v>10.832000000000001</v>
      </c>
      <c r="F11" s="15"/>
      <c r="G11" s="8">
        <v>9.7609999999999992</v>
      </c>
      <c r="H11" s="15"/>
      <c r="I11" s="9">
        <v>4.8879999999999999</v>
      </c>
      <c r="J11" s="17"/>
      <c r="K11" s="10"/>
      <c r="L11" s="10"/>
    </row>
    <row r="12" spans="1:12" x14ac:dyDescent="0.25">
      <c r="A12" s="29" t="s">
        <v>3</v>
      </c>
      <c r="B12" s="33" t="s">
        <v>31</v>
      </c>
      <c r="C12" s="7">
        <v>30591547.364</v>
      </c>
      <c r="D12" s="16">
        <f>SUM(D4:D11)</f>
        <v>0.99999999999999989</v>
      </c>
      <c r="E12" s="7">
        <v>13277665.267000001</v>
      </c>
      <c r="F12" s="16">
        <f>SUM(F4:F11)</f>
        <v>1</v>
      </c>
      <c r="G12" s="7">
        <v>14753733.252</v>
      </c>
      <c r="H12" s="16">
        <f>SUM(H4:H11)</f>
        <v>1</v>
      </c>
      <c r="I12" s="7">
        <v>58622945.883000001</v>
      </c>
      <c r="J12" s="16">
        <f>SUM(J4:J11)</f>
        <v>0.99999999998294187</v>
      </c>
      <c r="K12" s="10"/>
      <c r="L12" s="10"/>
    </row>
    <row r="13" spans="1:12" x14ac:dyDescent="0.25">
      <c r="A13" s="29"/>
      <c r="B13" s="21" t="s">
        <v>30</v>
      </c>
      <c r="C13" s="9">
        <v>2.3340000000000001</v>
      </c>
      <c r="D13" s="9"/>
      <c r="E13" s="9">
        <v>3.3210000000000002</v>
      </c>
      <c r="F13" s="9"/>
      <c r="G13" s="9">
        <v>3.44</v>
      </c>
      <c r="H13" s="9"/>
      <c r="I13" s="9">
        <v>1.673</v>
      </c>
      <c r="J13" s="9"/>
      <c r="K13" s="10"/>
      <c r="L13" s="10"/>
    </row>
    <row r="14" spans="1:12" ht="17.25" x14ac:dyDescent="0.25">
      <c r="A14" s="2" t="s">
        <v>11</v>
      </c>
      <c r="B14" s="19" t="s">
        <v>25</v>
      </c>
      <c r="C14" s="20">
        <f>C12/$I12</f>
        <v>0.52183572325169025</v>
      </c>
      <c r="E14" s="20">
        <f>E12/$I12</f>
        <v>0.2264926312897963</v>
      </c>
      <c r="G14" s="20">
        <f>G12/$I12</f>
        <v>0.2516716454585135</v>
      </c>
      <c r="I14" s="4"/>
      <c r="J14" s="16">
        <f>SUM(C14,E14,G14)</f>
        <v>1</v>
      </c>
      <c r="K14" s="10"/>
      <c r="L14" s="10"/>
    </row>
    <row r="15" spans="1:12" x14ac:dyDescent="0.25">
      <c r="C15" s="10"/>
      <c r="D15" s="10"/>
      <c r="E15" s="10"/>
      <c r="F15" s="10"/>
      <c r="G15" s="10"/>
      <c r="H15" s="10"/>
      <c r="I15" s="10"/>
      <c r="K15" s="10"/>
      <c r="L15" s="10"/>
    </row>
    <row r="16" spans="1:12" x14ac:dyDescent="0.25">
      <c r="A16" s="18" t="s">
        <v>20</v>
      </c>
      <c r="C16" s="10"/>
      <c r="D16" s="10"/>
      <c r="E16" s="10"/>
      <c r="F16" s="10"/>
      <c r="G16" s="10"/>
      <c r="H16" s="10"/>
      <c r="I16" s="10"/>
      <c r="K16" s="10"/>
      <c r="L16" s="10"/>
    </row>
    <row r="17" spans="1:1" x14ac:dyDescent="0.25">
      <c r="A17" s="18" t="s">
        <v>21</v>
      </c>
    </row>
    <row r="18" spans="1:1" x14ac:dyDescent="0.25">
      <c r="A18" s="18" t="s">
        <v>22</v>
      </c>
    </row>
    <row r="19" spans="1:1" x14ac:dyDescent="0.25">
      <c r="A19" s="4" t="s">
        <v>23</v>
      </c>
    </row>
    <row r="20" spans="1:1" x14ac:dyDescent="0.25">
      <c r="A20" s="4" t="s">
        <v>24</v>
      </c>
    </row>
    <row r="21" spans="1:1" x14ac:dyDescent="0.25">
      <c r="A21" s="4"/>
    </row>
    <row r="22" spans="1:1" x14ac:dyDescent="0.25">
      <c r="A22" s="3" t="s">
        <v>26</v>
      </c>
    </row>
    <row r="23" spans="1:1" x14ac:dyDescent="0.25">
      <c r="A23" s="3"/>
    </row>
    <row r="24" spans="1:1" x14ac:dyDescent="0.25">
      <c r="A24" s="5" t="s">
        <v>12</v>
      </c>
    </row>
    <row r="25" spans="1:1" x14ac:dyDescent="0.25">
      <c r="A25" s="5" t="s">
        <v>13</v>
      </c>
    </row>
    <row r="26" spans="1:1" x14ac:dyDescent="0.25">
      <c r="A26" s="5" t="s">
        <v>14</v>
      </c>
    </row>
    <row r="27" spans="1:1" x14ac:dyDescent="0.25">
      <c r="A27" s="5" t="s">
        <v>15</v>
      </c>
    </row>
  </sheetData>
  <mergeCells count="11">
    <mergeCell ref="A8:A9"/>
    <mergeCell ref="A10:A11"/>
    <mergeCell ref="A12:A13"/>
    <mergeCell ref="A2:A3"/>
    <mergeCell ref="B2:B3"/>
    <mergeCell ref="J2:J3"/>
    <mergeCell ref="A1:J1"/>
    <mergeCell ref="C2:H2"/>
    <mergeCell ref="A4:A5"/>
    <mergeCell ref="A6:A7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2015-11-03T07:29:34Z</dcterms:created>
  <dcterms:modified xsi:type="dcterms:W3CDTF">2019-06-19T15:45:21Z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8104733f-dd05-4e91-8963-db5a81a117e2</vt:lpwstr>
  </property>
</Properties>
</file>