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DE\Originals_more_recent\Tabular_data\Info_level_B\Topic_Area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 s="1"/>
</calcChain>
</file>

<file path=xl/sharedStrings.xml><?xml version="1.0" encoding="utf-8"?>
<sst xmlns="http://schemas.openxmlformats.org/spreadsheetml/2006/main" count="34" uniqueCount="27">
  <si>
    <t>Total</t>
  </si>
  <si>
    <t>1. Wald / Total Forest Land</t>
  </si>
  <si>
    <t>1.B Begehbarer Wald /
1.B Accessible Forest Land</t>
  </si>
  <si>
    <t>1.B.1 Nicht-Holzboden /
1.B.1 Non-Timberland/Stands</t>
  </si>
  <si>
    <t>1.B.2 Holzboden /
1.B.2 Timberland/Stands</t>
  </si>
  <si>
    <t>1.B.2.1 Blöße /
1.B.1.2 Temporarily unstocked</t>
  </si>
  <si>
    <t>1.B.2.2 Bestockter Holzboden /
1.B.2.2 Timberland/Stands stocked</t>
  </si>
  <si>
    <t>Definitionen / Definitions:</t>
  </si>
  <si>
    <r>
      <rPr>
        <b/>
        <sz val="11"/>
        <color theme="1"/>
        <rFont val="Calibri"/>
        <family val="2"/>
        <scheme val="minor"/>
      </rPr>
      <t>Begehbarer Wald</t>
    </r>
    <r>
      <rPr>
        <sz val="11"/>
        <color theme="1"/>
        <rFont val="Calibri"/>
        <family val="2"/>
        <scheme val="minor"/>
      </rPr>
      <t>: Hier haben die Inventurtrupps Daten erhoben. / Accessible forest: The inventory teams have collected data here.</t>
    </r>
  </si>
  <si>
    <r>
      <rPr>
        <b/>
        <sz val="11"/>
        <color theme="1"/>
        <rFont val="Calibri"/>
        <family val="2"/>
        <scheme val="minor"/>
      </rPr>
      <t>Nichtbegehbare Fläche</t>
    </r>
    <r>
      <rPr>
        <sz val="11"/>
        <color theme="1"/>
        <rFont val="Calibri"/>
        <family val="2"/>
        <scheme val="minor"/>
      </rPr>
      <t>: Nicht begehbar, zum Beispiel wegen Betretungsverbotes oder gefährlicher Geländebedingungen. / Inaccessible area: Not accessible, for example due to a ban on entry or dangerous terrain conditions.</t>
    </r>
  </si>
  <si>
    <r>
      <rPr>
        <b/>
        <sz val="11"/>
        <color theme="1"/>
        <rFont val="Calibri"/>
        <family val="2"/>
        <scheme val="minor"/>
      </rPr>
      <t>Nichtholzboden</t>
    </r>
    <r>
      <rPr>
        <sz val="11"/>
        <color theme="1"/>
        <rFont val="Calibri"/>
        <family val="2"/>
        <scheme val="minor"/>
      </rPr>
      <t>: Nicht zur Holzerzeugung bestimmte Teile des Waldes, zum Beispiel Waldwege und Schneisen ab 5 m Breite, und Holzlagerplätze. / Non-Wood floor/Timberland/Stands: Parts of the forest not intended for wood production, for example forest paths and aisles from 5 m width, and wood storage areas.</t>
    </r>
  </si>
  <si>
    <r>
      <rPr>
        <b/>
        <sz val="11"/>
        <color theme="1"/>
        <rFont val="Calibri"/>
        <family val="2"/>
        <scheme val="minor"/>
      </rPr>
      <t>Holzboden</t>
    </r>
    <r>
      <rPr>
        <sz val="11"/>
        <color theme="1"/>
        <rFont val="Calibri"/>
        <family val="2"/>
        <scheme val="minor"/>
      </rPr>
      <t>: Dauernd zur Holzerzeugung bestimmte Fläche. Dazu gehören auch Gräben, Leitungstrassen, zeitweilig unbestockte Flächen (Blößen) sowie Wege und Schneisen unter 5 m Breite, auch Flächen wie zum Beispiel in Nationalparken. / 
Wooden floor/Timberland/Stands: area permanently dedicated to wood production. This also includes trenches, pipeline routes, temporarily undisturbed areas (bare) as well as paths and aisles less than 5 m wide, including areas such as in national parks.</t>
    </r>
  </si>
  <si>
    <r>
      <rPr>
        <b/>
        <sz val="11"/>
        <color theme="1"/>
        <rFont val="Calibri"/>
        <family val="2"/>
        <scheme val="minor"/>
      </rPr>
      <t>Blöße</t>
    </r>
    <r>
      <rPr>
        <sz val="11"/>
        <color theme="1"/>
        <rFont val="Calibri"/>
        <family val="2"/>
        <scheme val="minor"/>
      </rPr>
      <t>: Holzboden, auf dem vorübergehend keine Bäume stehen. / Bare/Temporarily unstocked: wooden floor on which there are temporarily no trees.</t>
    </r>
  </si>
  <si>
    <r>
      <rPr>
        <b/>
        <sz val="11"/>
        <color theme="1"/>
        <rFont val="Calibri"/>
        <family val="2"/>
        <scheme val="minor"/>
      </rPr>
      <t>Bestockter Holzboden</t>
    </r>
    <r>
      <rPr>
        <sz val="11"/>
        <color theme="1"/>
        <rFont val="Calibri"/>
        <family val="2"/>
        <scheme val="minor"/>
      </rPr>
      <t>: Holzboden, auf dem Bäume wachsen. / Planted wood floor/Timberland/Stands: wood floor on which trees grow.</t>
    </r>
  </si>
  <si>
    <t>Value adding steps:</t>
  </si>
  <si>
    <t>Table formated</t>
  </si>
  <si>
    <t>Table Quality checked: Totals</t>
  </si>
  <si>
    <t>JRC value adding: 2020-01</t>
  </si>
  <si>
    <t>Table created from scatch, based on the graphical information provided in the NFI-3 Report.</t>
  </si>
  <si>
    <t>Unterteilt in / Sub-groups</t>
  </si>
  <si>
    <t>Fläche / Area in ha</t>
  </si>
  <si>
    <t>1.A Nichtbegehbare Fläche /
1.A Inaccessible Forest Land</t>
  </si>
  <si>
    <t>calculated Fläche / Area in %</t>
  </si>
  <si>
    <t>Column 'calculated Fläche / Area in %' added.</t>
  </si>
  <si>
    <t>NFI-3 (2011-2013): Ergebnisse der Waldinventur 2012 Report, Table 1.1.7 - Waldkategorien [ha]</t>
  </si>
  <si>
    <t>NFI-3 (2011-2013): NFI Full Report 2012, Table 1.1.7  - Forest categories Area [ha]</t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</si>
  <si>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NFI - Report: Ergebnisse der Bundeswaldinventur 2012, Chapter 1.1.7, page 10, (https://www.bundeswaldinventur.de/fileadmin/SITE_MASTER/content/Downloads/BMEL_BWI_Bericht_Ergebnisse_2012_RZ02_web-4.pdf)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</si>
</sst>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Border="0" applyAlignment="0"/>
    <xf numFmtId="9" fontId="6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0" fillId="0" borderId="0" xfId="0" applyAlignment="1"/>
    <xf numFmtId="3" fontId="0" fillId="0" borderId="0" xfId="0" applyNumberFormat="1" applyAlignment="1"/>
    <xf numFmtId="0" fontId="2" fillId="0" borderId="0" xfId="0" applyFont="1" applyAlignment="1"/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0" borderId="0" xfId="1" applyFont="1" applyFill="1" applyProtection="1"/>
    <xf numFmtId="0" fontId="5" fillId="0" borderId="0" xfId="0" applyFont="1" applyAlignment="1">
      <alignment horizontal="center" vertical="center"/>
    </xf>
    <xf numFmtId="3" fontId="0" fillId="0" borderId="13" xfId="0" applyNumberFormat="1" applyBorder="1" applyAlignment="1"/>
    <xf numFmtId="3" fontId="0" fillId="0" borderId="14" xfId="0" applyNumberFormat="1" applyBorder="1" applyAlignment="1"/>
    <xf numFmtId="3" fontId="0" fillId="0" borderId="15" xfId="0" applyNumberFormat="1" applyBorder="1" applyAlignment="1"/>
    <xf numFmtId="0" fontId="0" fillId="0" borderId="18" xfId="0" applyBorder="1" applyAlignment="1">
      <alignment horizontal="left" wrapText="1"/>
    </xf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/>
    <xf numFmtId="0" fontId="1" fillId="0" borderId="19" xfId="0" applyFont="1" applyBorder="1" applyAlignment="1">
      <alignment horizontal="center"/>
    </xf>
    <xf numFmtId="0" fontId="1" fillId="2" borderId="20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1" fillId="2" borderId="22" xfId="0" applyFont="1" applyFill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2" xfId="0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right" wrapText="1"/>
    </xf>
    <xf numFmtId="3" fontId="1" fillId="2" borderId="13" xfId="0" applyNumberFormat="1" applyFont="1" applyFill="1" applyBorder="1" applyAlignment="1"/>
    <xf numFmtId="164" fontId="0" fillId="0" borderId="13" xfId="2" applyNumberFormat="1" applyFont="1" applyBorder="1" applyAlignment="1"/>
    <xf numFmtId="164" fontId="1" fillId="2" borderId="1" xfId="2" applyNumberFormat="1" applyFont="1" applyFill="1" applyBorder="1" applyAlignment="1"/>
    <xf numFmtId="164" fontId="1" fillId="2" borderId="13" xfId="2" applyNumberFormat="1" applyFont="1" applyFill="1" applyBorder="1" applyAlignment="1"/>
    <xf numFmtId="164" fontId="0" fillId="0" borderId="14" xfId="2" applyNumberFormat="1" applyFont="1" applyBorder="1" applyAlignment="1"/>
    <xf numFmtId="164" fontId="0" fillId="0" borderId="15" xfId="2" applyNumberFormat="1" applyFont="1" applyBorder="1" applyAlignment="1"/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22</xdr:row>
      <xdr:rowOff>38100</xdr:rowOff>
    </xdr:from>
    <xdr:to>
      <xdr:col>8</xdr:col>
      <xdr:colOff>113405</xdr:colOff>
      <xdr:row>47</xdr:row>
      <xdr:rowOff>180362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5448300"/>
          <a:ext cx="7161905" cy="4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/>
  </sheetViews>
  <sheetFormatPr defaultRowHeight="15" x14ac:dyDescent="0.25"/>
  <cols>
    <col min="1" max="1" width="27.140625" customWidth="1"/>
    <col min="2" max="2" width="35.7109375" style="1" customWidth="1"/>
    <col min="3" max="4" width="35.7109375" customWidth="1"/>
    <col min="5" max="5" width="24.42578125" customWidth="1"/>
    <col min="6" max="6" width="28.42578125" customWidth="1"/>
  </cols>
  <sheetData>
    <row r="1" spans="1:6" ht="15.75" x14ac:dyDescent="0.25">
      <c r="A1" s="4" t="s">
        <v>24</v>
      </c>
      <c r="B1" s="3"/>
      <c r="C1" s="2"/>
      <c r="D1" s="2"/>
    </row>
    <row r="2" spans="1:6" ht="16.5" thickBot="1" x14ac:dyDescent="0.3">
      <c r="A2" s="4" t="s">
        <v>25</v>
      </c>
      <c r="B2" s="3"/>
      <c r="C2" s="2"/>
      <c r="D2" s="2"/>
    </row>
    <row r="3" spans="1:6" ht="16.5" thickBot="1" x14ac:dyDescent="0.3">
      <c r="A3" s="4"/>
      <c r="B3" s="18" t="s">
        <v>19</v>
      </c>
      <c r="C3" s="19" t="s">
        <v>19</v>
      </c>
      <c r="D3" s="20" t="s">
        <v>19</v>
      </c>
      <c r="E3" s="15" t="s">
        <v>20</v>
      </c>
      <c r="F3" s="15" t="s">
        <v>22</v>
      </c>
    </row>
    <row r="4" spans="1:6" ht="15.75" thickBot="1" x14ac:dyDescent="0.3">
      <c r="A4" s="13" t="s">
        <v>1</v>
      </c>
      <c r="B4" s="16"/>
      <c r="C4" s="17"/>
      <c r="D4" s="23" t="s">
        <v>0</v>
      </c>
      <c r="E4" s="14">
        <v>11419124</v>
      </c>
      <c r="F4" s="33">
        <f>SUM(F5,F7,F9:F10)</f>
        <v>1</v>
      </c>
    </row>
    <row r="5" spans="1:6" ht="30.75" thickBot="1" x14ac:dyDescent="0.3">
      <c r="A5" s="43" t="s">
        <v>1</v>
      </c>
      <c r="B5" s="5" t="s">
        <v>21</v>
      </c>
      <c r="C5" s="6"/>
      <c r="D5" s="24"/>
      <c r="E5" s="9">
        <v>203749</v>
      </c>
      <c r="F5" s="32">
        <f>E5/E$4</f>
        <v>1.7842787240072006E-2</v>
      </c>
    </row>
    <row r="6" spans="1:6" ht="30" customHeight="1" thickBot="1" x14ac:dyDescent="0.3">
      <c r="A6" s="44"/>
      <c r="B6" s="26" t="s">
        <v>2</v>
      </c>
      <c r="C6" s="27"/>
      <c r="D6" s="28" t="s">
        <v>0</v>
      </c>
      <c r="E6" s="14">
        <v>11215375</v>
      </c>
      <c r="F6" s="33">
        <f t="shared" ref="F6:F10" si="0">E6/E$4</f>
        <v>0.98215721275992796</v>
      </c>
    </row>
    <row r="7" spans="1:6" ht="30.75" thickBot="1" x14ac:dyDescent="0.3">
      <c r="A7" s="45"/>
      <c r="B7" s="39" t="s">
        <v>2</v>
      </c>
      <c r="C7" s="12" t="s">
        <v>3</v>
      </c>
      <c r="D7" s="25"/>
      <c r="E7" s="9">
        <v>327385</v>
      </c>
      <c r="F7" s="32">
        <f t="shared" si="0"/>
        <v>2.8669887462470851E-2</v>
      </c>
    </row>
    <row r="8" spans="1:6" ht="30" customHeight="1" thickBot="1" x14ac:dyDescent="0.3">
      <c r="A8" s="45"/>
      <c r="B8" s="40"/>
      <c r="C8" s="29" t="s">
        <v>4</v>
      </c>
      <c r="D8" s="30" t="s">
        <v>0</v>
      </c>
      <c r="E8" s="31">
        <v>10887990</v>
      </c>
      <c r="F8" s="34">
        <f t="shared" si="0"/>
        <v>0.95348732529745717</v>
      </c>
    </row>
    <row r="9" spans="1:6" ht="30" customHeight="1" x14ac:dyDescent="0.25">
      <c r="A9" s="45"/>
      <c r="B9" s="41"/>
      <c r="C9" s="37" t="s">
        <v>4</v>
      </c>
      <c r="D9" s="21" t="s">
        <v>5</v>
      </c>
      <c r="E9" s="10">
        <v>40852</v>
      </c>
      <c r="F9" s="35">
        <f t="shared" si="0"/>
        <v>3.5775073464479413E-3</v>
      </c>
    </row>
    <row r="10" spans="1:6" ht="30" customHeight="1" thickBot="1" x14ac:dyDescent="0.3">
      <c r="A10" s="46"/>
      <c r="B10" s="42"/>
      <c r="C10" s="38"/>
      <c r="D10" s="22" t="s">
        <v>6</v>
      </c>
      <c r="E10" s="11">
        <v>10847138</v>
      </c>
      <c r="F10" s="36">
        <f t="shared" si="0"/>
        <v>0.94990981795100915</v>
      </c>
    </row>
    <row r="12" spans="1:6" x14ac:dyDescent="0.25">
      <c r="A12" t="s">
        <v>26</v>
      </c>
    </row>
    <row r="14" spans="1:6" x14ac:dyDescent="0.25">
      <c r="A14" t="s">
        <v>7</v>
      </c>
    </row>
    <row r="15" spans="1:6" x14ac:dyDescent="0.25">
      <c r="A15" t="s">
        <v>8</v>
      </c>
    </row>
    <row r="16" spans="1:6" x14ac:dyDescent="0.25">
      <c r="A16" t="s">
        <v>9</v>
      </c>
    </row>
    <row r="17" spans="1:1" x14ac:dyDescent="0.25">
      <c r="A17" t="s">
        <v>10</v>
      </c>
    </row>
    <row r="18" spans="1:1" x14ac:dyDescent="0.25">
      <c r="A18" s="2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3" spans="1:1" x14ac:dyDescent="0.25">
      <c r="A23" s="7" t="s">
        <v>14</v>
      </c>
    </row>
    <row r="24" spans="1:1" x14ac:dyDescent="0.25">
      <c r="A24" s="7" t="s">
        <v>18</v>
      </c>
    </row>
    <row r="25" spans="1:1" x14ac:dyDescent="0.25">
      <c r="A25" s="7" t="s">
        <v>23</v>
      </c>
    </row>
    <row r="26" spans="1:1" x14ac:dyDescent="0.25">
      <c r="A26" s="7" t="s">
        <v>15</v>
      </c>
    </row>
    <row r="27" spans="1:1" x14ac:dyDescent="0.25">
      <c r="A27" s="7" t="s">
        <v>16</v>
      </c>
    </row>
    <row r="28" spans="1:1" x14ac:dyDescent="0.25">
      <c r="A28" s="8"/>
    </row>
    <row r="29" spans="1:1" x14ac:dyDescent="0.25">
      <c r="A29" s="7" t="s">
        <v>17</v>
      </c>
    </row>
  </sheetData>
  <mergeCells count="5">
    <mergeCell ref="C9:C10"/>
    <mergeCell ref="B7:B8"/>
    <mergeCell ref="B9:B10"/>
    <mergeCell ref="A5:A6"/>
    <mergeCell ref="A7:A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2020-01-10T14:46:11Z</dcterms:created>
  <dcterms:modified xsi:type="dcterms:W3CDTF">2020-01-14T10:49:23Z</dcterms:modified>
</cp:coreProperties>
</file>