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A\Topic_Damage\"/>
    </mc:Choice>
  </mc:AlternateContent>
  <bookViews>
    <workbookView xWindow="0" yWindow="0" windowWidth="28740" windowHeight="11025"/>
  </bookViews>
  <sheets>
    <sheet name="tabula-elab_2016" sheetId="1" r:id="rId1"/>
  </sheets>
  <calcPr calcId="162913" iterateDelta="1E-4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B7" i="1"/>
  <c r="K5" i="1"/>
  <c r="L5" i="1"/>
  <c r="K6" i="1"/>
  <c r="L6" i="1"/>
  <c r="M6" i="1" s="1"/>
  <c r="L4" i="1"/>
  <c r="K4" i="1"/>
  <c r="L7" i="1" l="1"/>
  <c r="K7" i="1"/>
  <c r="M7" i="1" s="1"/>
  <c r="M4" i="1"/>
  <c r="M5" i="1"/>
</calcChain>
</file>

<file path=xl/sharedStrings.xml><?xml version="1.0" encoding="utf-8"?>
<sst xmlns="http://schemas.openxmlformats.org/spreadsheetml/2006/main" count="22" uniqueCount="11">
  <si>
    <t>spolu</t>
  </si>
  <si>
    <t>Abiotické škodlivé činitele</t>
  </si>
  <si>
    <t>Antropogénne škodlivé činitele</t>
  </si>
  <si>
    <t>skupina škodlivých činiteľov</t>
  </si>
  <si>
    <t>ihličnaté</t>
  </si>
  <si>
    <t>listnaté</t>
  </si>
  <si>
    <t>Biotické škodlivé činitele</t>
  </si>
  <si>
    <t>NV - náhodná vykonaná</t>
  </si>
  <si>
    <t>NN - náhodná nevykonaná</t>
  </si>
  <si>
    <t>Štruktúra náhodných ťažieb podľa hlavných skupín škodlivých činiteľov v roku 2016 (in m3)</t>
  </si>
  <si>
    <t>NP - náhodná ťažba vykonaná
s ponechaním dreva v poraste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</si>
</sst>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6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/>
  </sheetViews>
  <sheetFormatPr defaultRowHeight="15" x14ac:dyDescent="0.25"/>
  <cols>
    <col min="1" max="1" width="35.28515625" bestFit="1" customWidth="1"/>
    <col min="2" max="13" width="12.7109375" style="1" customWidth="1"/>
  </cols>
  <sheetData>
    <row r="1" spans="1:13" x14ac:dyDescent="0.25">
      <c r="A1" s="3" t="s">
        <v>9</v>
      </c>
    </row>
    <row r="2" spans="1:13" ht="31.5" customHeight="1" x14ac:dyDescent="0.25">
      <c r="A2" s="4" t="s">
        <v>3</v>
      </c>
      <c r="B2" s="6" t="s">
        <v>7</v>
      </c>
      <c r="C2" s="6"/>
      <c r="D2" s="6"/>
      <c r="E2" s="6" t="s">
        <v>8</v>
      </c>
      <c r="F2" s="6"/>
      <c r="G2" s="6"/>
      <c r="H2" s="6" t="s">
        <v>10</v>
      </c>
      <c r="I2" s="6"/>
      <c r="J2" s="6"/>
      <c r="K2" s="6" t="s">
        <v>0</v>
      </c>
      <c r="L2" s="6"/>
      <c r="M2" s="6"/>
    </row>
    <row r="3" spans="1:13" x14ac:dyDescent="0.25">
      <c r="A3" s="4"/>
      <c r="B3" s="5" t="s">
        <v>4</v>
      </c>
      <c r="C3" s="5" t="s">
        <v>5</v>
      </c>
      <c r="D3" s="5" t="s">
        <v>0</v>
      </c>
      <c r="E3" s="5" t="s">
        <v>4</v>
      </c>
      <c r="F3" s="5" t="s">
        <v>5</v>
      </c>
      <c r="G3" s="5" t="s">
        <v>0</v>
      </c>
      <c r="H3" s="5" t="s">
        <v>4</v>
      </c>
      <c r="I3" s="5" t="s">
        <v>5</v>
      </c>
      <c r="J3" s="5" t="s">
        <v>0</v>
      </c>
      <c r="K3" s="5" t="s">
        <v>4</v>
      </c>
      <c r="L3" s="5" t="s">
        <v>5</v>
      </c>
      <c r="M3" s="5" t="s">
        <v>0</v>
      </c>
    </row>
    <row r="4" spans="1:13" x14ac:dyDescent="0.25">
      <c r="A4" s="4" t="s">
        <v>1</v>
      </c>
      <c r="B4" s="2">
        <v>731772</v>
      </c>
      <c r="C4" s="2">
        <v>649770</v>
      </c>
      <c r="D4" s="2">
        <v>1381542</v>
      </c>
      <c r="E4" s="2">
        <v>6931</v>
      </c>
      <c r="F4" s="2">
        <v>1185</v>
      </c>
      <c r="G4" s="2">
        <v>8116</v>
      </c>
      <c r="H4" s="2">
        <v>1093</v>
      </c>
      <c r="I4" s="2">
        <v>2816</v>
      </c>
      <c r="J4" s="2">
        <v>3909</v>
      </c>
      <c r="K4" s="2">
        <f>SUM(B4,E4,H4)</f>
        <v>739796</v>
      </c>
      <c r="L4" s="2">
        <f>SUM(C4,F4,I4)</f>
        <v>653771</v>
      </c>
      <c r="M4" s="2">
        <f>SUM(K4:L4)</f>
        <v>1393567</v>
      </c>
    </row>
    <row r="5" spans="1:13" x14ac:dyDescent="0.25">
      <c r="A5" s="4" t="s">
        <v>6</v>
      </c>
      <c r="B5" s="2">
        <v>3210604</v>
      </c>
      <c r="C5" s="2">
        <v>52146</v>
      </c>
      <c r="D5" s="2">
        <v>3262750</v>
      </c>
      <c r="E5" s="2">
        <v>77086</v>
      </c>
      <c r="F5" s="2">
        <v>42</v>
      </c>
      <c r="G5" s="2">
        <v>77128</v>
      </c>
      <c r="H5" s="2">
        <v>9780</v>
      </c>
      <c r="I5" s="2">
        <v>428</v>
      </c>
      <c r="J5" s="2">
        <v>10208</v>
      </c>
      <c r="K5" s="2">
        <f t="shared" ref="K5:K7" si="0">SUM(B5,E5,H5)</f>
        <v>3297470</v>
      </c>
      <c r="L5" s="2">
        <f t="shared" ref="L5:L7" si="1">SUM(C5,F5,I5)</f>
        <v>52616</v>
      </c>
      <c r="M5" s="2">
        <f t="shared" ref="M5:M7" si="2">SUM(K5:L5)</f>
        <v>3350086</v>
      </c>
    </row>
    <row r="6" spans="1:13" x14ac:dyDescent="0.25">
      <c r="A6" s="4" t="s">
        <v>2</v>
      </c>
      <c r="B6" s="2">
        <v>39630</v>
      </c>
      <c r="C6" s="2">
        <v>5576</v>
      </c>
      <c r="D6" s="2">
        <v>45206</v>
      </c>
      <c r="E6" s="2">
        <v>0</v>
      </c>
      <c r="F6" s="2">
        <v>2</v>
      </c>
      <c r="G6" s="2">
        <v>2</v>
      </c>
      <c r="H6" s="2">
        <v>0</v>
      </c>
      <c r="I6" s="2">
        <v>15</v>
      </c>
      <c r="J6" s="2">
        <v>15</v>
      </c>
      <c r="K6" s="2">
        <f t="shared" si="0"/>
        <v>39630</v>
      </c>
      <c r="L6" s="2">
        <f t="shared" si="1"/>
        <v>5593</v>
      </c>
      <c r="M6" s="2">
        <f t="shared" si="2"/>
        <v>45223</v>
      </c>
    </row>
    <row r="7" spans="1:13" x14ac:dyDescent="0.25">
      <c r="A7" s="4" t="s">
        <v>0</v>
      </c>
      <c r="B7" s="2">
        <f>SUM(B4:B6)</f>
        <v>3982006</v>
      </c>
      <c r="C7" s="2">
        <f t="shared" ref="C7:J7" si="3">SUM(C4:C6)</f>
        <v>707492</v>
      </c>
      <c r="D7" s="2">
        <f t="shared" si="3"/>
        <v>4689498</v>
      </c>
      <c r="E7" s="2">
        <f t="shared" si="3"/>
        <v>84017</v>
      </c>
      <c r="F7" s="2">
        <f t="shared" si="3"/>
        <v>1229</v>
      </c>
      <c r="G7" s="2">
        <f t="shared" si="3"/>
        <v>85246</v>
      </c>
      <c r="H7" s="2">
        <f t="shared" si="3"/>
        <v>10873</v>
      </c>
      <c r="I7" s="2">
        <f t="shared" si="3"/>
        <v>3259</v>
      </c>
      <c r="J7" s="2">
        <f t="shared" si="3"/>
        <v>14132</v>
      </c>
      <c r="K7" s="2">
        <f t="shared" si="0"/>
        <v>4076896</v>
      </c>
      <c r="L7" s="2">
        <f t="shared" si="1"/>
        <v>711980</v>
      </c>
      <c r="M7" s="2">
        <f t="shared" si="2"/>
        <v>4788876</v>
      </c>
    </row>
    <row r="10" spans="1:13" x14ac:dyDescent="0.25"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5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B12"/>
      <c r="C12"/>
      <c r="D12"/>
      <c r="E12"/>
      <c r="F12"/>
      <c r="G12"/>
      <c r="H12"/>
      <c r="I12"/>
      <c r="J12"/>
      <c r="K12"/>
      <c r="L12"/>
      <c r="M12"/>
    </row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tabula-elab_2016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2018-11-15T09:37:13Z</dcterms:created>
  <dcterms:modified xsi:type="dcterms:W3CDTF">2018-11-21T09:59:31Z</dcterms:modified>
</cp:coreProperties>
</file>