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8" i="1" l="1"/>
  <c r="J8" i="1"/>
  <c r="D6" i="1" l="1"/>
  <c r="D4" i="1"/>
  <c r="J6" i="1" l="1"/>
  <c r="J4" i="1"/>
  <c r="H6" i="1"/>
  <c r="H4" i="1"/>
  <c r="F6" i="1"/>
  <c r="F4" i="1"/>
  <c r="H8" i="1" l="1"/>
  <c r="F8" i="1"/>
  <c r="G10" i="1"/>
  <c r="E10" i="1"/>
  <c r="C10" i="1"/>
  <c r="J10" i="1" l="1"/>
</calcChain>
</file>

<file path=xl/sharedStrings.xml><?xml version="1.0" encoding="utf-8"?>
<sst xmlns="http://schemas.openxmlformats.org/spreadsheetml/2006/main" count="33" uniqueCount="29">
  <si>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</si>
  <si>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</si>
  <si>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</si>
  <si>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</si>
  <si>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</si>
  <si>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</si>
  <si>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</si>
  <si>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</si>
  <si>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</si>
  <si>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</si>
  <si>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</si>
  <si>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</si>
  <si>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</si>
  <si>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</si>
  <si>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</si>
  <si>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</si>
  <si>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</si>
  <si>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</si>
  <si>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</si>
  <si>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</si>
  <si>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</si>
  <si>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</si>
  <si>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</si>
  <si>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</si>
  <si>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Utilizare pentru recoltarea lemnului /
Used for harvesting/non harvesting wood</t>
  </si>
  <si>
    <t>Nu se utilizeaza pentru recoltarea lemnului /
Not used for harvesting wood</t>
  </si>
  <si>
    <t>Se utilizeaza pentru recoltarea lemnului /
Is used for harvesting wood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</si>
  <si>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</si>
  <si>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2.20. Growing Stock in proportion to wood harvesting,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</si>
</sst>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2.15" customHeight="1" x14ac:dyDescent="0.25">
      <c r="A2" s="23" t="s">
        <v>24</v>
      </c>
      <c r="B2" s="24" t="s">
        <v>7</v>
      </c>
      <c r="C2" s="30" t="s">
        <v>8</v>
      </c>
      <c r="D2" s="31"/>
      <c r="E2" s="31"/>
      <c r="F2" s="31"/>
      <c r="G2" s="31"/>
      <c r="H2" s="32"/>
      <c r="I2" s="23" t="s">
        <v>3</v>
      </c>
      <c r="J2" s="29" t="s">
        <v>6</v>
      </c>
    </row>
    <row r="3" spans="1:10" ht="75" x14ac:dyDescent="0.25">
      <c r="A3" s="23"/>
      <c r="B3" s="25"/>
      <c r="C3" s="8" t="s">
        <v>0</v>
      </c>
      <c r="D3" s="9" t="s">
        <v>9</v>
      </c>
      <c r="E3" s="8" t="s">
        <v>1</v>
      </c>
      <c r="F3" s="10" t="s">
        <v>10</v>
      </c>
      <c r="G3" s="8" t="s">
        <v>2</v>
      </c>
      <c r="H3" s="10" t="s">
        <v>11</v>
      </c>
      <c r="I3" s="23"/>
      <c r="J3" s="29"/>
    </row>
    <row r="4" spans="1:10" ht="15" customHeight="1" x14ac:dyDescent="0.25">
      <c r="A4" s="27" t="s">
        <v>26</v>
      </c>
      <c r="B4" s="21" t="s">
        <v>27</v>
      </c>
      <c r="C4" s="14">
        <v>989971194.50699997</v>
      </c>
      <c r="D4" s="18">
        <f>C4/C$8</f>
        <v>0.78176734517205337</v>
      </c>
      <c r="E4" s="14">
        <v>432879624.426</v>
      </c>
      <c r="F4" s="18">
        <f>E4/E$8</f>
        <v>0.79964696838092364</v>
      </c>
      <c r="G4" s="14">
        <v>442101486.63300002</v>
      </c>
      <c r="H4" s="18">
        <f>G4/G$8</f>
        <v>0.80804197450318105</v>
      </c>
      <c r="I4" s="15">
        <v>1864952305.566</v>
      </c>
      <c r="J4" s="5">
        <f>I4/I$8</f>
        <v>0.79198247447675296</v>
      </c>
    </row>
    <row r="5" spans="1:10" ht="17.25" x14ac:dyDescent="0.25">
      <c r="A5" s="27"/>
      <c r="B5" s="1" t="s">
        <v>5</v>
      </c>
      <c r="C5" s="16">
        <v>4.1769999999999996</v>
      </c>
      <c r="D5" s="19"/>
      <c r="E5" s="16">
        <v>5.617</v>
      </c>
      <c r="F5" s="19"/>
      <c r="G5" s="16">
        <v>6.5129999999999999</v>
      </c>
      <c r="H5" s="19"/>
      <c r="I5" s="17">
        <v>3</v>
      </c>
      <c r="J5" s="6"/>
    </row>
    <row r="6" spans="1:10" ht="15" customHeight="1" x14ac:dyDescent="0.25">
      <c r="A6" s="28" t="s">
        <v>25</v>
      </c>
      <c r="B6" s="21" t="s">
        <v>27</v>
      </c>
      <c r="C6" s="14">
        <v>276353372.02899998</v>
      </c>
      <c r="D6" s="18">
        <f>C6/C$8</f>
        <v>0.2182326548279466</v>
      </c>
      <c r="E6" s="14">
        <v>108458793.08</v>
      </c>
      <c r="F6" s="18">
        <f>E6/E$8</f>
        <v>0.20035303162092358</v>
      </c>
      <c r="G6" s="14">
        <v>105025396.10699999</v>
      </c>
      <c r="H6" s="18">
        <f>G6/G$8</f>
        <v>0.19195802549681895</v>
      </c>
      <c r="I6" s="15">
        <v>489837561.21600002</v>
      </c>
      <c r="J6" s="5">
        <f>I6/I$8</f>
        <v>0.20801752552367164</v>
      </c>
    </row>
    <row r="7" spans="1:10" x14ac:dyDescent="0.25">
      <c r="A7" s="28"/>
      <c r="B7" s="1" t="s">
        <v>4</v>
      </c>
      <c r="C7" s="16">
        <v>8.1319999999999997</v>
      </c>
      <c r="D7" s="19"/>
      <c r="E7" s="16">
        <v>12.19</v>
      </c>
      <c r="F7" s="19"/>
      <c r="G7" s="16">
        <v>13.627000000000001</v>
      </c>
      <c r="H7" s="19"/>
      <c r="I7" s="17">
        <v>6.0720000000000001</v>
      </c>
      <c r="J7" s="6"/>
    </row>
    <row r="8" spans="1:10" ht="15" customHeight="1" x14ac:dyDescent="0.25">
      <c r="A8" s="26" t="s">
        <v>3</v>
      </c>
      <c r="B8" s="20" t="s">
        <v>27</v>
      </c>
      <c r="C8" s="15">
        <v>1266324566.536</v>
      </c>
      <c r="D8" s="5">
        <f>SUM(D4:D7)</f>
        <v>1</v>
      </c>
      <c r="E8" s="15">
        <v>541338417.505</v>
      </c>
      <c r="F8" s="5">
        <f>SUM(F4:F7)</f>
        <v>1.0000000000018472</v>
      </c>
      <c r="G8" s="15">
        <v>547126882.74000001</v>
      </c>
      <c r="H8" s="5">
        <f>SUM(H4:H7)</f>
        <v>1</v>
      </c>
      <c r="I8" s="15">
        <v>2354789866.7810001</v>
      </c>
      <c r="J8" s="5">
        <f>SUM(J4:J7)</f>
        <v>1.0000000000004245</v>
      </c>
    </row>
    <row r="9" spans="1:10" x14ac:dyDescent="0.25">
      <c r="A9" s="26"/>
      <c r="B9" s="20" t="s">
        <v>4</v>
      </c>
      <c r="C9" s="17">
        <v>2.4420000000000002</v>
      </c>
      <c r="D9" s="17"/>
      <c r="E9" s="17">
        <v>3.6150000000000002</v>
      </c>
      <c r="F9" s="17"/>
      <c r="G9" s="17">
        <v>3.7930000000000001</v>
      </c>
      <c r="H9" s="17"/>
      <c r="I9" s="17">
        <v>1.7869999999999999</v>
      </c>
      <c r="J9" s="7"/>
    </row>
    <row r="10" spans="1:10" ht="15" customHeight="1" x14ac:dyDescent="0.25">
      <c r="A10" s="2" t="s">
        <v>12</v>
      </c>
      <c r="B10" s="4" t="s">
        <v>13</v>
      </c>
      <c r="C10" s="11">
        <f>C8/$I8</f>
        <v>0.53776542204467137</v>
      </c>
      <c r="E10" s="11">
        <f>E8/$I8</f>
        <v>0.22988820579774707</v>
      </c>
      <c r="G10" s="11">
        <f>G8/$I8</f>
        <v>0.2323463721575815</v>
      </c>
      <c r="I10" s="3"/>
      <c r="J10" s="5">
        <f>SUM(C10,E10,G10)</f>
        <v>0.99999999999999989</v>
      </c>
    </row>
    <row r="12" spans="1:10" ht="15" customHeight="1" x14ac:dyDescent="0.25"/>
    <row r="13" spans="1:10" x14ac:dyDescent="0.25">
      <c r="A13" s="12" t="s">
        <v>14</v>
      </c>
    </row>
    <row r="14" spans="1:10" ht="15" customHeight="1" x14ac:dyDescent="0.25">
      <c r="A14" s="12" t="s">
        <v>15</v>
      </c>
    </row>
    <row r="15" spans="1:10" x14ac:dyDescent="0.25">
      <c r="A15" s="12" t="s">
        <v>16</v>
      </c>
    </row>
    <row r="16" spans="1:10" x14ac:dyDescent="0.25">
      <c r="A16" s="3" t="s">
        <v>17</v>
      </c>
    </row>
    <row r="17" spans="1:8" x14ac:dyDescent="0.25">
      <c r="A17" s="3" t="s">
        <v>18</v>
      </c>
    </row>
    <row r="18" spans="1:8" x14ac:dyDescent="0.25">
      <c r="A18" s="3"/>
    </row>
    <row r="19" spans="1:8" x14ac:dyDescent="0.25">
      <c r="A19" s="12" t="s">
        <v>19</v>
      </c>
    </row>
    <row r="20" spans="1:8" x14ac:dyDescent="0.25">
      <c r="A20" s="3"/>
    </row>
    <row r="21" spans="1:8" x14ac:dyDescent="0.25">
      <c r="A21" s="13" t="s">
        <v>20</v>
      </c>
    </row>
    <row r="22" spans="1:8" x14ac:dyDescent="0.25">
      <c r="A22" s="13" t="s">
        <v>21</v>
      </c>
    </row>
    <row r="23" spans="1:8" x14ac:dyDescent="0.25">
      <c r="A23" s="13" t="s">
        <v>22</v>
      </c>
    </row>
    <row r="24" spans="1:8" x14ac:dyDescent="0.25">
      <c r="A24" s="13" t="s">
        <v>23</v>
      </c>
    </row>
    <row r="26" spans="1:8" x14ac:dyDescent="0.25">
      <c r="C26" s="3"/>
      <c r="D26"/>
      <c r="E26" s="3"/>
      <c r="F26"/>
      <c r="G26" s="3"/>
      <c r="H26"/>
    </row>
    <row r="27" spans="1:8" x14ac:dyDescent="0.25">
      <c r="C27" s="3"/>
      <c r="D27"/>
      <c r="E27" s="3"/>
      <c r="F27"/>
      <c r="G27" s="3"/>
      <c r="H27"/>
    </row>
    <row r="28" spans="1:8" x14ac:dyDescent="0.25">
      <c r="C28" s="3"/>
      <c r="D28"/>
      <c r="E28" s="3"/>
      <c r="F28"/>
      <c r="G28" s="3"/>
      <c r="H28"/>
    </row>
    <row r="29" spans="1:8" x14ac:dyDescent="0.25">
      <c r="C29" s="3"/>
      <c r="D29"/>
      <c r="E29" s="3"/>
      <c r="F29"/>
      <c r="G29" s="3"/>
      <c r="H29"/>
    </row>
    <row r="30" spans="1:8" x14ac:dyDescent="0.25">
      <c r="C30" s="3"/>
      <c r="D30"/>
      <c r="E30" s="3"/>
      <c r="F30"/>
      <c r="G30" s="3"/>
      <c r="H30"/>
    </row>
    <row r="31" spans="1:8" x14ac:dyDescent="0.25">
      <c r="C31" s="3"/>
      <c r="D31"/>
      <c r="E31" s="3"/>
      <c r="F31"/>
      <c r="G31" s="3"/>
      <c r="H31"/>
    </row>
    <row r="32" spans="1:8" x14ac:dyDescent="0.25">
      <c r="C32" s="3"/>
      <c r="D32"/>
      <c r="E32" s="3"/>
      <c r="F32"/>
      <c r="G32" s="3"/>
      <c r="H32"/>
    </row>
    <row r="33" spans="3:8" x14ac:dyDescent="0.25">
      <c r="C33" s="3"/>
      <c r="D33"/>
      <c r="E33" s="3"/>
      <c r="F33"/>
      <c r="G33" s="3"/>
      <c r="H33"/>
    </row>
    <row r="34" spans="3:8" x14ac:dyDescent="0.25">
      <c r="C34" s="3"/>
      <c r="D34"/>
      <c r="E34" s="3"/>
      <c r="F34"/>
      <c r="G34" s="3"/>
      <c r="H34"/>
    </row>
    <row r="35" spans="3:8" x14ac:dyDescent="0.25">
      <c r="C35" s="3"/>
      <c r="D35"/>
      <c r="E35" s="3"/>
      <c r="F35"/>
      <c r="G35" s="3"/>
      <c r="H35"/>
    </row>
    <row r="36" spans="3:8" x14ac:dyDescent="0.25">
      <c r="C36" s="3"/>
      <c r="D36"/>
      <c r="E36" s="3"/>
      <c r="F36"/>
      <c r="G36" s="3"/>
      <c r="H36"/>
    </row>
  </sheetData>
  <mergeCells count="9">
    <mergeCell ref="A1:J1"/>
    <mergeCell ref="A2:A3"/>
    <mergeCell ref="B2:B3"/>
    <mergeCell ref="I2:I3"/>
    <mergeCell ref="A8:A9"/>
    <mergeCell ref="A4:A5"/>
    <mergeCell ref="A6:A7"/>
    <mergeCell ref="J2:J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2019-06-19T14:11:44Z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