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680" windowHeight="9360"/>
  </bookViews>
  <sheets>
    <sheet name="Luke_Met_Mvarat_1.26" sheetId="3" r:id="rId1"/>
  </sheets>
  <calcPr calcId="162913" iterateDelta="1E-4"/>
</workbook>
</file>

<file path=xl/calcChain.xml><?xml version="1.0" encoding="utf-8"?>
<calcChain xmlns="http://schemas.openxmlformats.org/spreadsheetml/2006/main">
  <c r="X7" i="3" l="1"/>
  <c r="V7" i="3"/>
  <c r="T7" i="3"/>
  <c r="R7" i="3"/>
  <c r="P7" i="3"/>
  <c r="N7" i="3"/>
  <c r="L7" i="3"/>
  <c r="J7" i="3"/>
  <c r="H7" i="3"/>
  <c r="F7" i="3"/>
  <c r="D7" i="3"/>
  <c r="W7" i="3"/>
</calcChain>
</file>

<file path=xl/sharedStrings.xml><?xml version="1.0" encoding="utf-8"?>
<sst xmlns="http://schemas.openxmlformats.org/spreadsheetml/2006/main" count="59" uniqueCount="34">
  <si>
    <t>Forest land and poorly productive forest land</t>
  </si>
  <si>
    <t>Private and others</t>
  </si>
  <si>
    <t>Companies and the state</t>
  </si>
  <si>
    <t>Pine</t>
  </si>
  <si>
    <t>Spruce</t>
  </si>
  <si>
    <t>Birch</t>
  </si>
  <si>
    <t>Other broadleaved</t>
  </si>
  <si>
    <t>Total</t>
  </si>
  <si>
    <t>NFI 11 (2009-2013)</t>
  </si>
  <si>
    <t>WHOLE COUNTRY</t>
  </si>
  <si>
    <t>Source:</t>
  </si>
  <si>
    <t>Luonnonvarakeskus, Metsävarat</t>
  </si>
  <si>
    <t>Contact:</t>
  </si>
  <si>
    <t>tietopalvelu@luke.fi</t>
  </si>
  <si>
    <t>Copyright</t>
  </si>
  <si>
    <t>Units:</t>
  </si>
  <si>
    <t>year, mill. m³</t>
  </si>
  <si>
    <t>Database:</t>
  </si>
  <si>
    <t>Luke/Tilastot</t>
  </si>
  <si>
    <t>Internal reference code:</t>
  </si>
  <si>
    <t>Luke_Met_Mvarat_1.26</t>
  </si>
  <si>
    <t>Overall Total</t>
  </si>
  <si>
    <t>All ownership types</t>
  </si>
  <si>
    <r>
      <t>million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 xml:space="preserve"> / year</t>
    </r>
  </si>
  <si>
    <t>%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</si>
  <si>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</si>
  <si>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</si>
  <si>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</si>
  <si>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</si>
  <si>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</si>
  <si>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</si>
  <si>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</si>
  <si>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t>JRC value adding: 2019-02</t>
  </si>
  <si>
    <t>Annual increment of Growing stock (mill. m³/year) on 'Forest Land' and 'Poorly Productive Forest Land' over time by Ownership category and tree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</si>
</sst>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38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vertical="top" wrapText="1"/>
    </xf>
    <xf numFmtId="0" fontId="0" fillId="0" borderId="9" xfId="0" applyFill="1" applyBorder="1" applyProtection="1"/>
    <xf numFmtId="164" fontId="0" fillId="0" borderId="10" xfId="1" applyNumberFormat="1" applyFont="1" applyFill="1" applyBorder="1" applyProtection="1"/>
    <xf numFmtId="0" fontId="0" fillId="0" borderId="10" xfId="0" applyFill="1" applyBorder="1" applyProtection="1"/>
    <xf numFmtId="164" fontId="0" fillId="0" borderId="11" xfId="1" applyNumberFormat="1" applyFont="1" applyFill="1" applyBorder="1" applyProtection="1"/>
    <xf numFmtId="0" fontId="2" fillId="0" borderId="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</xf>
    <xf numFmtId="0" fontId="0" fillId="0" borderId="12" xfId="0" applyFill="1" applyBorder="1" applyProtection="1"/>
    <xf numFmtId="0" fontId="2" fillId="0" borderId="9" xfId="0" applyFont="1" applyFill="1" applyBorder="1" applyProtection="1"/>
    <xf numFmtId="164" fontId="2" fillId="0" borderId="11" xfId="1" applyNumberFormat="1" applyFont="1" applyFill="1" applyBorder="1" applyProtection="1"/>
    <xf numFmtId="0" fontId="2" fillId="0" borderId="2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 wrapText="1"/>
    </xf>
    <xf numFmtId="0" fontId="0" fillId="0" borderId="18" xfId="0" applyFill="1" applyBorder="1" applyAlignment="1" applyProtection="1">
      <alignment vertical="top"/>
    </xf>
    <xf numFmtId="0" fontId="2" fillId="0" borderId="19" xfId="0" applyFont="1" applyFill="1" applyBorder="1" applyAlignment="1" applyProtection="1">
      <alignment vertical="top" wrapText="1"/>
    </xf>
    <xf numFmtId="0" fontId="2" fillId="0" borderId="20" xfId="0" applyFont="1" applyFill="1" applyBorder="1" applyProtection="1"/>
    <xf numFmtId="0" fontId="2" fillId="0" borderId="21" xfId="0" applyFont="1" applyFill="1" applyBorder="1" applyProtection="1"/>
    <xf numFmtId="0" fontId="2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top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 vertical="top"/>
    </xf>
    <xf numFmtId="0" fontId="2" fillId="0" borderId="16" xfId="0" applyFont="1" applyFill="1" applyBorder="1" applyAlignment="1" applyProtection="1">
      <alignment horizontal="center" vertical="top"/>
    </xf>
    <xf numFmtId="0" fontId="2" fillId="0" borderId="17" xfId="0" applyFont="1" applyFill="1" applyBorder="1" applyAlignment="1" applyProtection="1">
      <alignment horizontal="center" vertical="top"/>
    </xf>
    <xf numFmtId="0" fontId="2" fillId="0" borderId="22" xfId="0" applyFont="1" applyFill="1" applyBorder="1" applyAlignment="1" applyProtection="1">
      <alignment horizontal="center" vertical="top"/>
    </xf>
    <xf numFmtId="0" fontId="2" fillId="0" borderId="23" xfId="0" applyFont="1" applyFill="1" applyBorder="1" applyAlignment="1" applyProtection="1">
      <alignment horizontal="center" vertical="top"/>
    </xf>
    <xf numFmtId="0" fontId="2" fillId="0" borderId="20" xfId="0" applyFont="1" applyFill="1" applyBorder="1" applyAlignment="1" applyProtection="1">
      <alignment horizontal="center" vertical="top"/>
    </xf>
    <xf numFmtId="0" fontId="2" fillId="0" borderId="21" xfId="0" applyFont="1" applyFill="1" applyBorder="1" applyAlignment="1" applyProtection="1">
      <alignment horizontal="center" vertical="top"/>
    </xf>
    <xf numFmtId="0" fontId="2" fillId="0" borderId="18" xfId="0" applyFont="1" applyFill="1" applyBorder="1" applyAlignment="1" applyProtection="1">
      <alignment vertical="top" wrapText="1"/>
    </xf>
    <xf numFmtId="164" fontId="2" fillId="0" borderId="21" xfId="1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/>
  </sheetViews>
  <sheetFormatPr defaultRowHeight="15" x14ac:dyDescent="0.25"/>
  <cols>
    <col min="1" max="1" width="24.42578125" customWidth="1"/>
    <col min="2" max="2" width="31.28515625" customWidth="1"/>
    <col min="3" max="22" width="8.7109375" customWidth="1"/>
    <col min="23" max="24" width="9.7109375" customWidth="1"/>
  </cols>
  <sheetData>
    <row r="1" spans="1:24" ht="18.75" x14ac:dyDescent="0.3">
      <c r="A1" s="1" t="s">
        <v>33</v>
      </c>
    </row>
    <row r="2" spans="1:24" ht="15.75" thickBot="1" x14ac:dyDescent="0.3"/>
    <row r="3" spans="1:24" s="2" customFormat="1" ht="15.75" thickBot="1" x14ac:dyDescent="0.3">
      <c r="C3" s="25" t="s">
        <v>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</row>
    <row r="4" spans="1:24" s="2" customFormat="1" ht="15.75" thickBot="1" x14ac:dyDescent="0.3">
      <c r="C4" s="28" t="s">
        <v>1</v>
      </c>
      <c r="D4" s="29"/>
      <c r="E4" s="29"/>
      <c r="F4" s="29"/>
      <c r="G4" s="29"/>
      <c r="H4" s="29"/>
      <c r="I4" s="29"/>
      <c r="J4" s="29"/>
      <c r="K4" s="29"/>
      <c r="L4" s="31"/>
      <c r="M4" s="28" t="s">
        <v>2</v>
      </c>
      <c r="N4" s="29"/>
      <c r="O4" s="29"/>
      <c r="P4" s="29"/>
      <c r="Q4" s="29"/>
      <c r="R4" s="29"/>
      <c r="S4" s="29"/>
      <c r="T4" s="29"/>
      <c r="U4" s="29"/>
      <c r="V4" s="30"/>
      <c r="W4" s="34" t="s">
        <v>22</v>
      </c>
      <c r="X4" s="35"/>
    </row>
    <row r="5" spans="1:24" s="2" customFormat="1" x14ac:dyDescent="0.25">
      <c r="A5" s="16" t="s">
        <v>25</v>
      </c>
      <c r="B5" s="17" t="s">
        <v>26</v>
      </c>
      <c r="C5" s="22" t="s">
        <v>3</v>
      </c>
      <c r="D5" s="23"/>
      <c r="E5" s="23" t="s">
        <v>4</v>
      </c>
      <c r="F5" s="23"/>
      <c r="G5" s="23" t="s">
        <v>5</v>
      </c>
      <c r="H5" s="23"/>
      <c r="I5" s="14" t="s">
        <v>6</v>
      </c>
      <c r="J5" s="15"/>
      <c r="K5" s="22" t="s">
        <v>7</v>
      </c>
      <c r="L5" s="24"/>
      <c r="M5" s="22" t="s">
        <v>3</v>
      </c>
      <c r="N5" s="23"/>
      <c r="O5" s="23" t="s">
        <v>4</v>
      </c>
      <c r="P5" s="23"/>
      <c r="Q5" s="23" t="s">
        <v>5</v>
      </c>
      <c r="R5" s="23"/>
      <c r="S5" s="14" t="s">
        <v>6</v>
      </c>
      <c r="T5" s="15"/>
      <c r="U5" s="22" t="s">
        <v>7</v>
      </c>
      <c r="V5" s="24"/>
      <c r="W5" s="32" t="s">
        <v>21</v>
      </c>
      <c r="X5" s="33"/>
    </row>
    <row r="6" spans="1:24" s="3" customFormat="1" ht="48" thickBot="1" x14ac:dyDescent="0.3">
      <c r="A6" s="18"/>
      <c r="B6" s="19" t="s">
        <v>27</v>
      </c>
      <c r="C6" s="8" t="s">
        <v>23</v>
      </c>
      <c r="D6" s="9" t="s">
        <v>24</v>
      </c>
      <c r="E6" s="9" t="s">
        <v>23</v>
      </c>
      <c r="F6" s="9" t="s">
        <v>24</v>
      </c>
      <c r="G6" s="9" t="s">
        <v>23</v>
      </c>
      <c r="H6" s="9" t="s">
        <v>24</v>
      </c>
      <c r="I6" s="9" t="s">
        <v>23</v>
      </c>
      <c r="J6" s="10" t="s">
        <v>24</v>
      </c>
      <c r="K6" s="8" t="s">
        <v>23</v>
      </c>
      <c r="L6" s="10" t="s">
        <v>24</v>
      </c>
      <c r="M6" s="8" t="s">
        <v>23</v>
      </c>
      <c r="N6" s="9" t="s">
        <v>24</v>
      </c>
      <c r="O6" s="9" t="s">
        <v>23</v>
      </c>
      <c r="P6" s="9" t="s">
        <v>24</v>
      </c>
      <c r="Q6" s="9" t="s">
        <v>23</v>
      </c>
      <c r="R6" s="9" t="s">
        <v>24</v>
      </c>
      <c r="S6" s="9" t="s">
        <v>23</v>
      </c>
      <c r="T6" s="10" t="s">
        <v>24</v>
      </c>
      <c r="U6" s="8" t="s">
        <v>23</v>
      </c>
      <c r="V6" s="10" t="s">
        <v>24</v>
      </c>
      <c r="W6" s="36" t="s">
        <v>23</v>
      </c>
      <c r="X6" s="19" t="s">
        <v>24</v>
      </c>
    </row>
    <row r="7" spans="1:24" ht="15.75" thickBot="1" x14ac:dyDescent="0.3">
      <c r="A7" s="21" t="s">
        <v>9</v>
      </c>
      <c r="B7" s="20" t="s">
        <v>8</v>
      </c>
      <c r="C7" s="11">
        <v>32.61</v>
      </c>
      <c r="D7" s="5">
        <f>C7/$W7</f>
        <v>0.30874834311683386</v>
      </c>
      <c r="E7" s="6">
        <v>26.67</v>
      </c>
      <c r="F7" s="5">
        <f>E7/$W7</f>
        <v>0.25250899450861575</v>
      </c>
      <c r="G7" s="6">
        <v>15.52</v>
      </c>
      <c r="H7" s="5">
        <f>G7/$W7</f>
        <v>0.14694186707063053</v>
      </c>
      <c r="I7" s="6">
        <v>4.0599999999999996</v>
      </c>
      <c r="J7" s="7">
        <f>I7/$W7</f>
        <v>3.8439689452755152E-2</v>
      </c>
      <c r="K7" s="12">
        <v>78.86</v>
      </c>
      <c r="L7" s="13">
        <f>K7/$W7</f>
        <v>0.74663889414883533</v>
      </c>
      <c r="M7" s="4">
        <v>15.62</v>
      </c>
      <c r="N7" s="5">
        <f>M7/$W7</f>
        <v>0.14788865745124027</v>
      </c>
      <c r="O7" s="6">
        <v>6.2</v>
      </c>
      <c r="P7" s="5">
        <f>O7/$W7</f>
        <v>5.870100359780344E-2</v>
      </c>
      <c r="Q7" s="6">
        <v>4.29</v>
      </c>
      <c r="R7" s="5">
        <f>Q7/$W7</f>
        <v>4.0617307328157541E-2</v>
      </c>
      <c r="S7" s="6">
        <v>0.65</v>
      </c>
      <c r="T7" s="7">
        <f>S7/$W7</f>
        <v>6.1541374739632632E-3</v>
      </c>
      <c r="U7" s="12">
        <v>26.72</v>
      </c>
      <c r="V7" s="13">
        <f>U7/$W7</f>
        <v>0.25298238969892062</v>
      </c>
      <c r="W7" s="20">
        <f>SUM(C7,E7,G7,I7,M7,O7,Q7,S7)</f>
        <v>105.62000000000002</v>
      </c>
      <c r="X7" s="37">
        <f>SUM(D7,F7,H7,J7,N7,P7,R7,T7)</f>
        <v>0.99999999999999967</v>
      </c>
    </row>
    <row r="11" spans="1:24" x14ac:dyDescent="0.25">
      <c r="A11" t="s">
        <v>10</v>
      </c>
      <c r="B11" t="s">
        <v>11</v>
      </c>
    </row>
    <row r="13" spans="1:24" x14ac:dyDescent="0.25">
      <c r="A13" t="s">
        <v>12</v>
      </c>
      <c r="B13" t="s">
        <v>13</v>
      </c>
    </row>
    <row r="15" spans="1:24" x14ac:dyDescent="0.25">
      <c r="A15" t="s">
        <v>14</v>
      </c>
    </row>
    <row r="17" spans="1:2" x14ac:dyDescent="0.25">
      <c r="A17" t="s">
        <v>15</v>
      </c>
      <c r="B17" t="s">
        <v>16</v>
      </c>
    </row>
    <row r="25" spans="1:2" x14ac:dyDescent="0.25">
      <c r="A25" t="s">
        <v>17</v>
      </c>
      <c r="B25" t="s">
        <v>18</v>
      </c>
    </row>
    <row r="27" spans="1:2" x14ac:dyDescent="0.25">
      <c r="A27" t="s">
        <v>19</v>
      </c>
      <c r="B27" t="s">
        <v>20</v>
      </c>
    </row>
    <row r="30" spans="1:2" x14ac:dyDescent="0.25">
      <c r="A30" t="s">
        <v>28</v>
      </c>
    </row>
    <row r="31" spans="1:2" x14ac:dyDescent="0.25">
      <c r="A31" t="s">
        <v>29</v>
      </c>
    </row>
    <row r="32" spans="1:2" x14ac:dyDescent="0.25">
      <c r="A32" t="s">
        <v>30</v>
      </c>
    </row>
    <row r="33" spans="1:1" x14ac:dyDescent="0.25">
      <c r="A33" t="s">
        <v>31</v>
      </c>
    </row>
    <row r="35" spans="1:1" x14ac:dyDescent="0.25">
      <c r="A35" t="s">
        <v>32</v>
      </c>
    </row>
  </sheetData>
  <mergeCells count="13">
    <mergeCell ref="C5:D5"/>
    <mergeCell ref="E5:F5"/>
    <mergeCell ref="G5:H5"/>
    <mergeCell ref="K5:L5"/>
    <mergeCell ref="C3:X3"/>
    <mergeCell ref="M4:V4"/>
    <mergeCell ref="C4:L4"/>
    <mergeCell ref="W5:X5"/>
    <mergeCell ref="U5:V5"/>
    <mergeCell ref="W4:X4"/>
    <mergeCell ref="Q5:R5"/>
    <mergeCell ref="O5:P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2019-02-07T10:15:44Z</dcterms:created>
  <dcterms:modified xsi:type="dcterms:W3CDTF">2019-02-07T10:53:06Z</dcterms:modified>
</cp:coreProperties>
</file>