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810" windowHeight="2910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F18" i="1" l="1"/>
  <c r="E18" i="1"/>
  <c r="G18" i="1" l="1"/>
</calcChain>
</file>

<file path=xl/sharedStrings.xml><?xml version="1.0" encoding="utf-8"?>
<sst xmlns="http://schemas.openxmlformats.org/spreadsheetml/2006/main" count="27" uniqueCount="26">
  <si>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</si>
  <si>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</si>
  <si>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</si>
  <si>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</si>
  <si>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</si>
  <si>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</si>
  <si>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</si>
  <si>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</si>
  <si>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Beech forests</t>
  </si>
  <si>
    <t>Turkey oak forests</t>
  </si>
  <si>
    <t>Sessile oak forests</t>
  </si>
  <si>
    <t>Pine forests</t>
  </si>
  <si>
    <t>Hornbeam forests</t>
  </si>
  <si>
    <t>Common oak forests</t>
  </si>
  <si>
    <t>Poplar forests</t>
  </si>
  <si>
    <t>Lime forests</t>
  </si>
  <si>
    <t>Forest of narrow-leaved ash</t>
  </si>
  <si>
    <t>Forests of other broadleaves</t>
  </si>
  <si>
    <t>Willow forests</t>
  </si>
  <si>
    <t>Forests of ash and maple</t>
  </si>
  <si>
    <t>Pubescent oak forests</t>
  </si>
  <si>
    <t>Total</t>
  </si>
  <si>
    <t>Stand categories by tree species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</si>
  <si>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decending based on area</t>
    </r>
  </si>
  <si>
    <t>Forest birch, aspen and black locust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</si>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</sst>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3" xfId="0" applyFont="1" applyBorder="1"/>
    <xf numFmtId="0" fontId="0" fillId="0" borderId="23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8" fillId="0" borderId="24" xfId="0" applyFont="1" applyBorder="1"/>
    <xf numFmtId="164" fontId="18" fillId="0" borderId="17" xfId="0" applyNumberFormat="1" applyFont="1" applyBorder="1"/>
    <xf numFmtId="3" fontId="18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18" fillId="0" borderId="26" xfId="0" applyNumberFormat="1" applyFont="1" applyBorder="1"/>
    <xf numFmtId="0" fontId="0" fillId="0" borderId="27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6" xfId="0" applyNumberFormat="1" applyBorder="1"/>
    <xf numFmtId="0" fontId="16" fillId="0" borderId="22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3" fontId="0" fillId="0" borderId="28" xfId="0" applyNumberFormat="1" applyBorder="1"/>
    <xf numFmtId="3" fontId="18" fillId="0" borderId="29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="90" zoomScaleNormal="90" workbookViewId="0">
      <selection activeCell="C23" sqref="C23"/>
    </sheetView>
  </sheetViews>
  <sheetFormatPr defaultRowHeight="15" x14ac:dyDescent="0.25"/>
  <cols>
    <col min="2" max="2" width="58.42578125" bestFit="1" customWidth="1"/>
    <col min="3" max="3" width="16" style="2" customWidth="1"/>
    <col min="4" max="4" width="7.5703125" style="3" bestFit="1" customWidth="1"/>
    <col min="5" max="5" width="17.28515625" style="1" customWidth="1"/>
    <col min="6" max="6" width="7.5703125" style="3" bestFit="1" customWidth="1"/>
    <col min="7" max="7" width="15.42578125" style="1" bestFit="1" customWidth="1"/>
  </cols>
  <sheetData>
    <row r="1" spans="1:7" ht="15.75" thickBot="1" x14ac:dyDescent="0.3">
      <c r="A1" s="33" t="s">
        <v>25</v>
      </c>
      <c r="B1" s="34"/>
      <c r="C1" s="34"/>
      <c r="D1" s="34"/>
      <c r="E1" s="34"/>
      <c r="F1" s="34"/>
      <c r="G1" s="35"/>
    </row>
    <row r="2" spans="1:7" s="13" customFormat="1" ht="33" customHeight="1" x14ac:dyDescent="0.25">
      <c r="A2" s="4"/>
      <c r="B2" s="7" t="s">
        <v>22</v>
      </c>
      <c r="C2" s="30" t="s">
        <v>0</v>
      </c>
      <c r="D2" s="31"/>
      <c r="E2" s="30" t="s">
        <v>1</v>
      </c>
      <c r="F2" s="31"/>
      <c r="G2" s="32"/>
    </row>
    <row r="3" spans="1:7" ht="30.75" thickBot="1" x14ac:dyDescent="0.3">
      <c r="A3" s="22" t="s">
        <v>5</v>
      </c>
      <c r="B3" s="25" t="s">
        <v>23</v>
      </c>
      <c r="C3" s="11" t="s">
        <v>2</v>
      </c>
      <c r="D3" s="12" t="s">
        <v>3</v>
      </c>
      <c r="E3" s="14" t="s">
        <v>7</v>
      </c>
      <c r="F3" s="12" t="s">
        <v>3</v>
      </c>
      <c r="G3" s="26" t="s">
        <v>6</v>
      </c>
    </row>
    <row r="4" spans="1:7" x14ac:dyDescent="0.25">
      <c r="A4" s="21">
        <v>1</v>
      </c>
      <c r="B4" s="8" t="s">
        <v>14</v>
      </c>
      <c r="C4" s="6">
        <v>36000</v>
      </c>
      <c r="D4" s="18">
        <v>23.4</v>
      </c>
      <c r="E4" s="23">
        <v>11172651</v>
      </c>
      <c r="F4" s="18">
        <v>11</v>
      </c>
      <c r="G4" s="27">
        <v>310</v>
      </c>
    </row>
    <row r="5" spans="1:7" x14ac:dyDescent="0.25">
      <c r="A5" s="10">
        <v>2</v>
      </c>
      <c r="B5" s="9" t="s">
        <v>13</v>
      </c>
      <c r="C5" s="5">
        <v>26400</v>
      </c>
      <c r="D5" s="19">
        <v>17.100000000000001</v>
      </c>
      <c r="E5" s="24">
        <v>14010124</v>
      </c>
      <c r="F5" s="19">
        <v>13.7</v>
      </c>
      <c r="G5" s="28">
        <v>531</v>
      </c>
    </row>
    <row r="6" spans="1:7" x14ac:dyDescent="0.25">
      <c r="A6" s="10">
        <v>3</v>
      </c>
      <c r="B6" s="9" t="s">
        <v>24</v>
      </c>
      <c r="C6" s="5">
        <v>25200</v>
      </c>
      <c r="D6" s="19">
        <v>16.399999999999999</v>
      </c>
      <c r="E6" s="24">
        <v>27365966</v>
      </c>
      <c r="F6" s="19">
        <v>26.8</v>
      </c>
      <c r="G6" s="28">
        <v>1086</v>
      </c>
    </row>
    <row r="7" spans="1:7" x14ac:dyDescent="0.25">
      <c r="A7" s="10">
        <v>4</v>
      </c>
      <c r="B7" s="9" t="s">
        <v>15</v>
      </c>
      <c r="C7" s="5">
        <v>11600</v>
      </c>
      <c r="D7" s="19">
        <v>7.5</v>
      </c>
      <c r="E7" s="24">
        <v>7595141</v>
      </c>
      <c r="F7" s="19">
        <v>7.5</v>
      </c>
      <c r="G7" s="28">
        <v>655</v>
      </c>
    </row>
    <row r="8" spans="1:7" x14ac:dyDescent="0.25">
      <c r="A8" s="10">
        <v>5</v>
      </c>
      <c r="B8" s="9" t="s">
        <v>18</v>
      </c>
      <c r="C8" s="5">
        <v>11600</v>
      </c>
      <c r="D8" s="19">
        <v>7.5</v>
      </c>
      <c r="E8" s="24">
        <v>4856850</v>
      </c>
      <c r="F8" s="19">
        <v>4.8</v>
      </c>
      <c r="G8" s="28">
        <v>419</v>
      </c>
    </row>
    <row r="9" spans="1:7" x14ac:dyDescent="0.25">
      <c r="A9" s="10">
        <v>6</v>
      </c>
      <c r="B9" s="9" t="s">
        <v>16</v>
      </c>
      <c r="C9" s="5">
        <v>10400</v>
      </c>
      <c r="D9" s="19">
        <v>6.8</v>
      </c>
      <c r="E9" s="24">
        <v>7567596</v>
      </c>
      <c r="F9" s="19">
        <v>7.4</v>
      </c>
      <c r="G9" s="28">
        <v>728</v>
      </c>
    </row>
    <row r="10" spans="1:7" x14ac:dyDescent="0.25">
      <c r="A10" s="10">
        <v>7</v>
      </c>
      <c r="B10" s="9" t="s">
        <v>17</v>
      </c>
      <c r="C10" s="5">
        <v>8800</v>
      </c>
      <c r="D10" s="19">
        <v>5.7</v>
      </c>
      <c r="E10" s="24">
        <v>10925463</v>
      </c>
      <c r="F10" s="19">
        <v>10.7</v>
      </c>
      <c r="G10" s="28">
        <v>1242</v>
      </c>
    </row>
    <row r="11" spans="1:7" x14ac:dyDescent="0.25">
      <c r="A11" s="10">
        <v>8</v>
      </c>
      <c r="B11" s="9" t="s">
        <v>10</v>
      </c>
      <c r="C11" s="5">
        <v>7600</v>
      </c>
      <c r="D11" s="19">
        <v>4.9000000000000004</v>
      </c>
      <c r="E11" s="24">
        <v>5919911</v>
      </c>
      <c r="F11" s="19">
        <v>5.8</v>
      </c>
      <c r="G11" s="28">
        <v>779</v>
      </c>
    </row>
    <row r="12" spans="1:7" x14ac:dyDescent="0.25">
      <c r="A12" s="10">
        <v>9</v>
      </c>
      <c r="B12" s="9" t="s">
        <v>11</v>
      </c>
      <c r="C12" s="5">
        <v>6800</v>
      </c>
      <c r="D12" s="19">
        <v>4.4000000000000004</v>
      </c>
      <c r="E12" s="24">
        <v>5977828</v>
      </c>
      <c r="F12" s="19">
        <v>5.9</v>
      </c>
      <c r="G12" s="28">
        <v>879</v>
      </c>
    </row>
    <row r="13" spans="1:7" x14ac:dyDescent="0.25">
      <c r="A13" s="10">
        <v>10</v>
      </c>
      <c r="B13" s="9" t="s">
        <v>9</v>
      </c>
      <c r="C13" s="5">
        <v>4800</v>
      </c>
      <c r="D13" s="19">
        <v>3.1</v>
      </c>
      <c r="E13" s="24">
        <v>2472188</v>
      </c>
      <c r="F13" s="19">
        <v>2.4</v>
      </c>
      <c r="G13" s="28">
        <v>515</v>
      </c>
    </row>
    <row r="14" spans="1:7" x14ac:dyDescent="0.25">
      <c r="A14" s="10">
        <v>11</v>
      </c>
      <c r="B14" s="9" t="s">
        <v>8</v>
      </c>
      <c r="C14" s="5">
        <v>2800</v>
      </c>
      <c r="D14" s="19">
        <v>1.8</v>
      </c>
      <c r="E14" s="24">
        <v>1017177</v>
      </c>
      <c r="F14" s="19">
        <v>1</v>
      </c>
      <c r="G14" s="28">
        <v>363</v>
      </c>
    </row>
    <row r="15" spans="1:7" x14ac:dyDescent="0.25">
      <c r="A15" s="10">
        <v>12</v>
      </c>
      <c r="B15" s="9" t="s">
        <v>12</v>
      </c>
      <c r="C15" s="5">
        <v>1200</v>
      </c>
      <c r="D15" s="19">
        <v>0.8</v>
      </c>
      <c r="E15" s="24">
        <v>2216852</v>
      </c>
      <c r="F15" s="19">
        <v>2.2000000000000002</v>
      </c>
      <c r="G15" s="28">
        <v>1847</v>
      </c>
    </row>
    <row r="16" spans="1:7" x14ac:dyDescent="0.25">
      <c r="A16" s="10">
        <v>13</v>
      </c>
      <c r="B16" s="9" t="s">
        <v>20</v>
      </c>
      <c r="C16" s="5">
        <v>400</v>
      </c>
      <c r="D16" s="19">
        <v>0.3</v>
      </c>
      <c r="E16" s="24">
        <v>812044</v>
      </c>
      <c r="F16" s="19">
        <v>0.8</v>
      </c>
      <c r="G16" s="28">
        <v>2030</v>
      </c>
    </row>
    <row r="17" spans="1:7" ht="15.75" thickBot="1" x14ac:dyDescent="0.3">
      <c r="A17" s="10">
        <v>14</v>
      </c>
      <c r="B17" s="9" t="s">
        <v>19</v>
      </c>
      <c r="C17" s="5">
        <v>400</v>
      </c>
      <c r="D17" s="19">
        <v>0.3</v>
      </c>
      <c r="E17" s="24">
        <v>29709</v>
      </c>
      <c r="F17" s="19">
        <v>0</v>
      </c>
      <c r="G17" s="28">
        <v>74</v>
      </c>
    </row>
    <row r="18" spans="1:7" ht="16.5" thickBot="1" x14ac:dyDescent="0.3">
      <c r="A18" s="10">
        <v>15</v>
      </c>
      <c r="B18" s="15" t="s">
        <v>21</v>
      </c>
      <c r="C18" s="16">
        <v>154000</v>
      </c>
      <c r="D18" s="20">
        <v>100</v>
      </c>
      <c r="E18" s="17">
        <f>SUM(E4:E17)</f>
        <v>101939500</v>
      </c>
      <c r="F18" s="20">
        <f>SUM(F4:F17)</f>
        <v>100.00000000000001</v>
      </c>
      <c r="G18" s="29">
        <f>E18/C18</f>
        <v>661.94480519480521</v>
      </c>
    </row>
    <row r="19" spans="1:7" x14ac:dyDescent="0.25">
      <c r="A19" s="10">
        <v>16</v>
      </c>
    </row>
    <row r="20" spans="1:7" x14ac:dyDescent="0.25">
      <c r="A20" s="10">
        <v>17</v>
      </c>
      <c r="B20" t="s">
        <v>4</v>
      </c>
    </row>
    <row r="21" spans="1:7" x14ac:dyDescent="0.25">
      <c r="A21" s="2"/>
      <c r="B21" s="3"/>
      <c r="C21" s="1"/>
      <c r="E21"/>
      <c r="F21"/>
      <c r="G21"/>
    </row>
    <row r="22" spans="1:7" x14ac:dyDescent="0.25">
      <c r="A22" s="2"/>
      <c r="B22" s="3"/>
      <c r="C22" s="1"/>
      <c r="F22"/>
      <c r="G22"/>
    </row>
    <row r="23" spans="1:7" x14ac:dyDescent="0.25">
      <c r="A23" s="2"/>
      <c r="B23" s="3"/>
      <c r="C23" s="1"/>
      <c r="F23"/>
      <c r="G23"/>
    </row>
    <row r="24" spans="1:7" x14ac:dyDescent="0.25">
      <c r="A24" s="2"/>
      <c r="B24" s="3"/>
      <c r="C24" s="1"/>
      <c r="F24"/>
      <c r="G24"/>
    </row>
    <row r="25" spans="1:7" x14ac:dyDescent="0.25">
      <c r="A25" s="2"/>
      <c r="B25" s="3"/>
      <c r="C25" s="1"/>
      <c r="F25"/>
      <c r="G25"/>
    </row>
    <row r="26" spans="1:7" x14ac:dyDescent="0.25">
      <c r="A26" s="2"/>
      <c r="B26" s="3"/>
      <c r="C26" s="1"/>
      <c r="F26"/>
      <c r="G26"/>
    </row>
    <row r="27" spans="1:7" x14ac:dyDescent="0.25">
      <c r="B27" s="2"/>
      <c r="C27" s="3"/>
      <c r="D27" s="1"/>
      <c r="E27" s="3"/>
      <c r="F27" s="1"/>
      <c r="G27"/>
    </row>
    <row r="28" spans="1:7" x14ac:dyDescent="0.25">
      <c r="B28" s="2"/>
      <c r="C28" s="3"/>
      <c r="D28" s="1"/>
      <c r="E28" s="3"/>
      <c r="F28" s="1"/>
      <c r="G28"/>
    </row>
    <row r="29" spans="1:7" x14ac:dyDescent="0.25">
      <c r="B29" s="2"/>
      <c r="C29" s="3"/>
      <c r="D29" s="1"/>
      <c r="E29" s="3"/>
      <c r="F29" s="1"/>
      <c r="G29"/>
    </row>
    <row r="30" spans="1:7" x14ac:dyDescent="0.25">
      <c r="B30" s="2"/>
      <c r="C30" s="3"/>
      <c r="D30" s="1"/>
      <c r="E30" s="3"/>
      <c r="F30" s="1"/>
      <c r="G30"/>
    </row>
    <row r="31" spans="1:7" x14ac:dyDescent="0.25">
      <c r="B31" s="2"/>
      <c r="C31" s="3"/>
      <c r="D31" s="1"/>
      <c r="E31" s="3"/>
      <c r="F31" s="1"/>
      <c r="G31"/>
    </row>
    <row r="32" spans="1:7" x14ac:dyDescent="0.25">
      <c r="B32" s="2"/>
      <c r="C32" s="3"/>
      <c r="D32" s="1"/>
      <c r="E32" s="3"/>
      <c r="F32" s="1"/>
      <c r="G32"/>
    </row>
    <row r="33" spans="2:7" x14ac:dyDescent="0.25">
      <c r="B33" s="2"/>
      <c r="C33" s="3"/>
      <c r="D33" s="1"/>
      <c r="E33" s="3"/>
      <c r="F33" s="1"/>
      <c r="G33"/>
    </row>
    <row r="34" spans="2:7" x14ac:dyDescent="0.25">
      <c r="B34" s="2"/>
      <c r="C34" s="3"/>
      <c r="D34" s="1"/>
      <c r="E34" s="3"/>
      <c r="F34" s="1"/>
      <c r="G34"/>
    </row>
    <row r="35" spans="2:7" x14ac:dyDescent="0.25">
      <c r="B35" s="2"/>
      <c r="C35" s="3"/>
      <c r="D35" s="1"/>
      <c r="E35" s="3"/>
      <c r="F35" s="1"/>
      <c r="G35"/>
    </row>
    <row r="36" spans="2:7" x14ac:dyDescent="0.25">
      <c r="B36" s="2"/>
      <c r="C36" s="3"/>
      <c r="D36" s="1"/>
      <c r="E36" s="3"/>
      <c r="F36" s="1"/>
      <c r="G36"/>
    </row>
    <row r="37" spans="2:7" x14ac:dyDescent="0.25">
      <c r="B37" s="2"/>
      <c r="C37" s="3"/>
      <c r="D37" s="1"/>
      <c r="E37" s="3"/>
      <c r="F37" s="1"/>
      <c r="G37"/>
    </row>
    <row r="38" spans="2:7" x14ac:dyDescent="0.25">
      <c r="B38" s="2"/>
      <c r="C38" s="3"/>
      <c r="D38" s="1"/>
      <c r="E38" s="3"/>
      <c r="F38" s="1"/>
      <c r="G38"/>
    </row>
    <row r="39" spans="2:7" x14ac:dyDescent="0.25">
      <c r="B39" s="2"/>
      <c r="C39" s="3"/>
      <c r="D39" s="1"/>
      <c r="E39" s="3"/>
      <c r="F39" s="1"/>
      <c r="G39"/>
    </row>
    <row r="40" spans="2:7" x14ac:dyDescent="0.25">
      <c r="B40" s="2"/>
      <c r="C40" s="3"/>
      <c r="D40" s="1"/>
      <c r="E40" s="3"/>
      <c r="F40" s="1"/>
      <c r="G40"/>
    </row>
    <row r="41" spans="2:7" x14ac:dyDescent="0.25">
      <c r="B41" s="2"/>
      <c r="C41" s="3"/>
      <c r="D41" s="1"/>
      <c r="E41" s="3"/>
      <c r="F41" s="1"/>
      <c r="G41"/>
    </row>
    <row r="42" spans="2:7" x14ac:dyDescent="0.25">
      <c r="B42" s="2"/>
      <c r="C42" s="3"/>
      <c r="D42" s="1"/>
      <c r="E42" s="3"/>
      <c r="F42" s="1"/>
      <c r="G42"/>
    </row>
    <row r="43" spans="2:7" x14ac:dyDescent="0.25">
      <c r="B43" s="2"/>
      <c r="C43" s="3"/>
      <c r="D43" s="1"/>
      <c r="E43" s="3"/>
      <c r="F43" s="1"/>
      <c r="G43"/>
    </row>
    <row r="44" spans="2:7" x14ac:dyDescent="0.25">
      <c r="B44" s="2"/>
      <c r="C44" s="3"/>
      <c r="D44" s="1"/>
      <c r="E44" s="3"/>
      <c r="F44" s="1"/>
      <c r="G44"/>
    </row>
    <row r="45" spans="2:7" x14ac:dyDescent="0.25">
      <c r="B45" s="2"/>
      <c r="C45" s="3"/>
      <c r="D45" s="1"/>
      <c r="E45" s="3"/>
      <c r="F45" s="1"/>
      <c r="G45"/>
    </row>
    <row r="46" spans="2:7" x14ac:dyDescent="0.25">
      <c r="B46" s="2"/>
      <c r="C46" s="3"/>
      <c r="D46" s="1"/>
      <c r="E46" s="3"/>
      <c r="F46" s="1"/>
      <c r="G46"/>
    </row>
    <row r="47" spans="2:7" x14ac:dyDescent="0.25">
      <c r="B47" s="2"/>
      <c r="C47" s="3"/>
      <c r="D47" s="1"/>
      <c r="E47" s="3"/>
      <c r="F47" s="1"/>
      <c r="G47"/>
    </row>
  </sheetData>
  <autoFilter ref="A3:G3"/>
  <sortState ref="A3:F16">
    <sortCondition descending="1" ref="B3:B16"/>
  </sortState>
  <mergeCells count="3">
    <mergeCell ref="E2:G2"/>
    <mergeCell ref="C2:D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2018-08-20T08:06:05Z</dcterms:modified>
</cp:coreProperties>
</file>