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GrowStock\"/>
    </mc:Choice>
  </mc:AlternateContent>
  <bookViews>
    <workbookView xWindow="0" yWindow="0" windowWidth="22380" windowHeight="8445"/>
  </bookViews>
  <sheets>
    <sheet name="Sheet1" sheetId="2" r:id="rId1"/>
  </sheets>
  <definedNames>
    <definedName name="_xlnm._FilterDatabase" localSheetId="0" hidden="1">Sheet1!$A$3:$I$3</definedName>
  </definedNames>
  <calcPr calcId="162913" iterateDelta="1E-4"/>
</workbook>
</file>

<file path=xl/calcChain.xml><?xml version="1.0" encoding="utf-8"?>
<calcChain xmlns="http://schemas.openxmlformats.org/spreadsheetml/2006/main">
  <c r="D37" i="2" l="1"/>
  <c r="E37" i="2"/>
  <c r="F37" i="2"/>
  <c r="G37" i="2"/>
  <c r="H37" i="2"/>
  <c r="I37" i="2"/>
  <c r="D40" i="2"/>
  <c r="E40" i="2"/>
  <c r="F40" i="2"/>
  <c r="G40" i="2"/>
  <c r="H40" i="2"/>
  <c r="I40" i="2"/>
  <c r="H41" i="2" l="1"/>
  <c r="G41" i="2"/>
  <c r="F41" i="2"/>
  <c r="E41" i="2"/>
  <c r="D41" i="2"/>
  <c r="I41" i="2"/>
  <c r="C40" i="2" l="1"/>
  <c r="C37" i="2"/>
  <c r="C41" i="2" l="1"/>
</calcChain>
</file>

<file path=xl/sharedStrings.xml><?xml version="1.0" encoding="utf-8"?>
<sst xmlns="http://schemas.openxmlformats.org/spreadsheetml/2006/main" count="146" uniqueCount="51">
  <si>
    <t>Sums checked by JRC 08-2018</t>
  </si>
  <si>
    <t>ID</t>
  </si>
  <si>
    <t>Tree Species</t>
  </si>
  <si>
    <t>Beech</t>
  </si>
  <si>
    <t>Turkey oak</t>
  </si>
  <si>
    <t>Sessile oak</t>
  </si>
  <si>
    <t>Black locust</t>
  </si>
  <si>
    <t>Hornbeam</t>
  </si>
  <si>
    <t>Narrow-leaved ash</t>
  </si>
  <si>
    <t>Common oak</t>
  </si>
  <si>
    <t>Field maple</t>
  </si>
  <si>
    <t>Flowering ash</t>
  </si>
  <si>
    <t>Other broadleaves</t>
  </si>
  <si>
    <t>Large-leaved lime</t>
  </si>
  <si>
    <t>Aspen</t>
  </si>
  <si>
    <t>Willow</t>
  </si>
  <si>
    <t>Cherry</t>
  </si>
  <si>
    <t>Alder</t>
  </si>
  <si>
    <t>Black poplar</t>
  </si>
  <si>
    <t>Birch</t>
  </si>
  <si>
    <t>White poplar</t>
  </si>
  <si>
    <t>Pubescent oak</t>
  </si>
  <si>
    <t>White ash</t>
  </si>
  <si>
    <t>Silver lime</t>
  </si>
  <si>
    <t>Maple</t>
  </si>
  <si>
    <t>Small-leaved lime</t>
  </si>
  <si>
    <t>Norway maple</t>
  </si>
  <si>
    <t>Wych elm</t>
  </si>
  <si>
    <t>Ash-leaved maple</t>
  </si>
  <si>
    <t>Europ. hackberry</t>
  </si>
  <si>
    <t>Wild service tree</t>
  </si>
  <si>
    <t>Common walnut</t>
  </si>
  <si>
    <t>Austrian pine</t>
  </si>
  <si>
    <t>Scots pine</t>
  </si>
  <si>
    <t>Black walnut</t>
  </si>
  <si>
    <t>Smooth-leaved elm</t>
  </si>
  <si>
    <r>
      <t>Volume by diameter classes (in 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</si>
  <si>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r>
      <t>Species total volume (in 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</si>
  <si>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 xml:space="preserve">&lt; 10 cm </t>
  </si>
  <si>
    <t>11 - 30 cm</t>
  </si>
  <si>
    <t>31 - 50 cm</t>
  </si>
  <si>
    <t>51 - 70 cm</t>
  </si>
  <si>
    <t>71 - 90 cm</t>
  </si>
  <si>
    <t>&gt; 91 cm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</si>
  <si>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volume</t>
    </r>
  </si>
  <si>
    <t>Sub-total Broadleaves</t>
  </si>
  <si>
    <t>Sub-total Conifers</t>
  </si>
  <si>
    <t>Total</t>
  </si>
  <si>
    <t>Republic of Serbia: Autonomous Province of Vojvodina</t>
  </si>
  <si>
    <t xml:space="preserve"> -- </t>
  </si>
  <si>
    <t>Euramerican poplar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</si>
</sst>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0" borderId="20" xfId="0" applyBorder="1"/>
    <xf numFmtId="164" fontId="0" fillId="0" borderId="16" xfId="0" applyNumberFormat="1" applyBorder="1"/>
    <xf numFmtId="164" fontId="0" fillId="0" borderId="10" xfId="0" applyNumberFormat="1" applyBorder="1"/>
    <xf numFmtId="0" fontId="16" fillId="0" borderId="26" xfId="0" applyFont="1" applyBorder="1"/>
    <xf numFmtId="0" fontId="0" fillId="0" borderId="26" xfId="0" applyBorder="1"/>
    <xf numFmtId="0" fontId="0" fillId="0" borderId="24" xfId="0" applyBorder="1"/>
    <xf numFmtId="0" fontId="0" fillId="0" borderId="23" xfId="0" applyBorder="1"/>
    <xf numFmtId="0" fontId="0" fillId="0" borderId="21" xfId="0" applyBorder="1" applyAlignment="1">
      <alignment horizontal="center"/>
    </xf>
    <xf numFmtId="0" fontId="0" fillId="0" borderId="0" xfId="0" applyAlignment="1">
      <alignment vertical="top"/>
    </xf>
    <xf numFmtId="0" fontId="16" fillId="0" borderId="27" xfId="0" applyFont="1" applyBorder="1"/>
    <xf numFmtId="164" fontId="16" fillId="0" borderId="18" xfId="0" applyNumberFormat="1" applyFont="1" applyBorder="1"/>
    <xf numFmtId="164" fontId="0" fillId="0" borderId="31" xfId="0" applyNumberFormat="1" applyBorder="1"/>
    <xf numFmtId="3" fontId="16" fillId="0" borderId="14" xfId="0" applyNumberFormat="1" applyFont="1" applyBorder="1" applyAlignment="1">
      <alignment horizontal="center" vertical="top"/>
    </xf>
    <xf numFmtId="0" fontId="0" fillId="0" borderId="33" xfId="0" applyBorder="1" applyAlignment="1">
      <alignment horizontal="center"/>
    </xf>
    <xf numFmtId="0" fontId="16" fillId="0" borderId="34" xfId="0" applyFont="1" applyBorder="1" applyAlignment="1">
      <alignment horizontal="center" vertical="top"/>
    </xf>
    <xf numFmtId="0" fontId="16" fillId="0" borderId="25" xfId="0" applyFont="1" applyBorder="1" applyAlignment="1">
      <alignment vertical="top" wrapText="1"/>
    </xf>
    <xf numFmtId="3" fontId="16" fillId="0" borderId="13" xfId="0" applyNumberFormat="1" applyFont="1" applyBorder="1" applyAlignment="1">
      <alignment horizontal="center" vertical="top" wrapText="1"/>
    </xf>
    <xf numFmtId="3" fontId="16" fillId="0" borderId="15" xfId="0" applyNumberFormat="1" applyFont="1" applyBorder="1" applyAlignment="1">
      <alignment horizontal="center" vertical="top"/>
    </xf>
    <xf numFmtId="164" fontId="0" fillId="0" borderId="32" xfId="0" applyNumberFormat="1" applyBorder="1"/>
    <xf numFmtId="164" fontId="0" fillId="0" borderId="11" xfId="0" applyNumberFormat="1" applyBorder="1"/>
    <xf numFmtId="164" fontId="0" fillId="0" borderId="29" xfId="0" applyNumberFormat="1" applyBorder="1"/>
    <xf numFmtId="164" fontId="0" fillId="0" borderId="28" xfId="0" applyNumberFormat="1" applyBorder="1"/>
    <xf numFmtId="164" fontId="16" fillId="0" borderId="30" xfId="0" applyNumberFormat="1" applyFont="1" applyBorder="1"/>
    <xf numFmtId="165" fontId="0" fillId="0" borderId="36" xfId="0" applyNumberFormat="1" applyBorder="1"/>
    <xf numFmtId="10" fontId="0" fillId="0" borderId="36" xfId="0" applyNumberFormat="1" applyBorder="1"/>
    <xf numFmtId="164" fontId="0" fillId="0" borderId="36" xfId="0" applyNumberFormat="1" applyBorder="1"/>
    <xf numFmtId="164" fontId="0" fillId="0" borderId="12" xfId="0" applyNumberFormat="1" applyBorder="1"/>
    <xf numFmtId="164" fontId="0" fillId="0" borderId="35" xfId="0" applyNumberFormat="1" applyBorder="1"/>
    <xf numFmtId="164" fontId="0" fillId="0" borderId="17" xfId="0" applyNumberFormat="1" applyBorder="1"/>
    <xf numFmtId="164" fontId="16" fillId="0" borderId="19" xfId="0" applyNumberFormat="1" applyFon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3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I1"/>
    </sheetView>
  </sheetViews>
  <sheetFormatPr defaultRowHeight="15" x14ac:dyDescent="0.25"/>
  <cols>
    <col min="2" max="2" width="48.140625" bestFit="1" customWidth="1"/>
    <col min="3" max="3" width="18.5703125" style="19" customWidth="1"/>
    <col min="4" max="4" width="16.85546875" style="24" customWidth="1"/>
    <col min="5" max="5" width="16.85546875" style="25" customWidth="1"/>
    <col min="6" max="6" width="16.85546875" style="26" customWidth="1"/>
    <col min="7" max="7" width="16.85546875" style="24" customWidth="1"/>
    <col min="8" max="8" width="16.85546875" style="25" customWidth="1"/>
    <col min="9" max="9" width="16.85546875" style="26" customWidth="1"/>
  </cols>
  <sheetData>
    <row r="1" spans="1:9" ht="15.75" thickBot="1" x14ac:dyDescent="0.3">
      <c r="A1" s="34" t="s">
        <v>48</v>
      </c>
      <c r="B1" s="35"/>
      <c r="C1" s="35"/>
      <c r="D1" s="35"/>
      <c r="E1" s="35"/>
      <c r="F1" s="35"/>
      <c r="G1" s="35"/>
      <c r="H1" s="35"/>
      <c r="I1" s="36"/>
    </row>
    <row r="2" spans="1:9" ht="17.25" x14ac:dyDescent="0.25">
      <c r="A2" s="1"/>
      <c r="B2" s="4" t="s">
        <v>2</v>
      </c>
      <c r="C2" s="31" t="s">
        <v>36</v>
      </c>
      <c r="D2" s="32"/>
      <c r="E2" s="32"/>
      <c r="F2" s="32"/>
      <c r="G2" s="32"/>
      <c r="H2" s="32"/>
      <c r="I2" s="33"/>
    </row>
    <row r="3" spans="1:9" s="9" customFormat="1" ht="33" thickBot="1" x14ac:dyDescent="0.3">
      <c r="A3" s="15" t="s">
        <v>1</v>
      </c>
      <c r="B3" s="16" t="s">
        <v>44</v>
      </c>
      <c r="C3" s="17" t="s">
        <v>37</v>
      </c>
      <c r="D3" s="13" t="s">
        <v>38</v>
      </c>
      <c r="E3" s="13" t="s">
        <v>39</v>
      </c>
      <c r="F3" s="13" t="s">
        <v>40</v>
      </c>
      <c r="G3" s="13" t="s">
        <v>41</v>
      </c>
      <c r="H3" s="13" t="s">
        <v>42</v>
      </c>
      <c r="I3" s="18" t="s">
        <v>43</v>
      </c>
    </row>
    <row r="4" spans="1:9" x14ac:dyDescent="0.25">
      <c r="A4" s="14">
        <v>1</v>
      </c>
      <c r="B4" s="5" t="s">
        <v>9</v>
      </c>
      <c r="C4" s="3">
        <v>7894852</v>
      </c>
      <c r="D4" s="20">
        <v>156807</v>
      </c>
      <c r="E4" s="20">
        <v>989259</v>
      </c>
      <c r="F4" s="20">
        <v>4088319</v>
      </c>
      <c r="G4" s="20">
        <v>2211596</v>
      </c>
      <c r="H4" s="20">
        <v>316578</v>
      </c>
      <c r="I4" s="27">
        <v>132293</v>
      </c>
    </row>
    <row r="5" spans="1:9" x14ac:dyDescent="0.25">
      <c r="A5" s="8">
        <v>2</v>
      </c>
      <c r="B5" s="7" t="s">
        <v>50</v>
      </c>
      <c r="C5" s="12">
        <v>5511291</v>
      </c>
      <c r="D5" s="21">
        <v>11601</v>
      </c>
      <c r="E5" s="21">
        <v>788146</v>
      </c>
      <c r="F5" s="21">
        <v>2541505</v>
      </c>
      <c r="G5" s="21">
        <v>1752344</v>
      </c>
      <c r="H5" s="21">
        <v>417695</v>
      </c>
      <c r="I5" s="28" t="s">
        <v>49</v>
      </c>
    </row>
    <row r="6" spans="1:9" x14ac:dyDescent="0.25">
      <c r="A6" s="8">
        <v>3</v>
      </c>
      <c r="B6" s="7" t="s">
        <v>8</v>
      </c>
      <c r="C6" s="12">
        <v>3253183</v>
      </c>
      <c r="D6" s="21">
        <v>79595</v>
      </c>
      <c r="E6" s="21">
        <v>1426966</v>
      </c>
      <c r="F6" s="21">
        <v>1169793</v>
      </c>
      <c r="G6" s="21">
        <v>507002</v>
      </c>
      <c r="H6" s="21">
        <v>69827</v>
      </c>
      <c r="I6" s="28" t="s">
        <v>49</v>
      </c>
    </row>
    <row r="7" spans="1:9" x14ac:dyDescent="0.25">
      <c r="A7" s="8">
        <v>4</v>
      </c>
      <c r="B7" s="6" t="s">
        <v>23</v>
      </c>
      <c r="C7" s="2">
        <v>1485230</v>
      </c>
      <c r="D7" s="22">
        <v>43955</v>
      </c>
      <c r="E7" s="22">
        <v>413327</v>
      </c>
      <c r="F7" s="22">
        <v>787035</v>
      </c>
      <c r="G7" s="22">
        <v>240913</v>
      </c>
      <c r="H7" s="22" t="s">
        <v>49</v>
      </c>
      <c r="I7" s="29" t="s">
        <v>49</v>
      </c>
    </row>
    <row r="8" spans="1:9" x14ac:dyDescent="0.25">
      <c r="A8" s="8">
        <v>5</v>
      </c>
      <c r="B8" s="7" t="s">
        <v>5</v>
      </c>
      <c r="C8" s="12">
        <v>1425531</v>
      </c>
      <c r="D8" s="21">
        <v>22338</v>
      </c>
      <c r="E8" s="21">
        <v>555674</v>
      </c>
      <c r="F8" s="21">
        <v>798278</v>
      </c>
      <c r="G8" s="21">
        <v>49241</v>
      </c>
      <c r="H8" s="21" t="s">
        <v>49</v>
      </c>
      <c r="I8" s="28" t="s">
        <v>49</v>
      </c>
    </row>
    <row r="9" spans="1:9" x14ac:dyDescent="0.25">
      <c r="A9" s="8">
        <v>6</v>
      </c>
      <c r="B9" s="7" t="s">
        <v>6</v>
      </c>
      <c r="C9" s="12">
        <v>1423231</v>
      </c>
      <c r="D9" s="21">
        <v>314064</v>
      </c>
      <c r="E9" s="21">
        <v>1038618</v>
      </c>
      <c r="F9" s="21">
        <v>70549</v>
      </c>
      <c r="G9" s="21" t="s">
        <v>49</v>
      </c>
      <c r="H9" s="21" t="s">
        <v>49</v>
      </c>
      <c r="I9" s="28" t="s">
        <v>49</v>
      </c>
    </row>
    <row r="10" spans="1:9" x14ac:dyDescent="0.25">
      <c r="A10" s="8">
        <v>7</v>
      </c>
      <c r="B10" s="6" t="s">
        <v>4</v>
      </c>
      <c r="C10" s="2">
        <v>1399090</v>
      </c>
      <c r="D10" s="22" t="s">
        <v>49</v>
      </c>
      <c r="E10" s="22">
        <v>435569</v>
      </c>
      <c r="F10" s="22">
        <v>650659</v>
      </c>
      <c r="G10" s="22">
        <v>312862</v>
      </c>
      <c r="H10" s="22" t="s">
        <v>49</v>
      </c>
      <c r="I10" s="29" t="s">
        <v>49</v>
      </c>
    </row>
    <row r="11" spans="1:9" x14ac:dyDescent="0.25">
      <c r="A11" s="8">
        <v>8</v>
      </c>
      <c r="B11" s="7" t="s">
        <v>15</v>
      </c>
      <c r="C11" s="12">
        <v>1002871</v>
      </c>
      <c r="D11" s="21">
        <v>21409</v>
      </c>
      <c r="E11" s="21">
        <v>556891</v>
      </c>
      <c r="F11" s="21">
        <v>222477</v>
      </c>
      <c r="G11" s="21">
        <v>91501</v>
      </c>
      <c r="H11" s="21">
        <v>57299</v>
      </c>
      <c r="I11" s="28">
        <v>53294</v>
      </c>
    </row>
    <row r="12" spans="1:9" x14ac:dyDescent="0.25">
      <c r="A12" s="8">
        <v>9</v>
      </c>
      <c r="B12" s="7" t="s">
        <v>7</v>
      </c>
      <c r="C12" s="12">
        <v>747603</v>
      </c>
      <c r="D12" s="21">
        <v>71471</v>
      </c>
      <c r="E12" s="21">
        <v>481771</v>
      </c>
      <c r="F12" s="21">
        <v>164366</v>
      </c>
      <c r="G12" s="21">
        <v>29995</v>
      </c>
      <c r="H12" s="21" t="s">
        <v>49</v>
      </c>
      <c r="I12" s="28" t="s">
        <v>49</v>
      </c>
    </row>
    <row r="13" spans="1:9" x14ac:dyDescent="0.25">
      <c r="A13" s="8">
        <v>10</v>
      </c>
      <c r="B13" s="6" t="s">
        <v>3</v>
      </c>
      <c r="C13" s="2">
        <v>516901</v>
      </c>
      <c r="D13" s="22" t="s">
        <v>49</v>
      </c>
      <c r="E13" s="22">
        <v>59945</v>
      </c>
      <c r="F13" s="22">
        <v>274145</v>
      </c>
      <c r="G13" s="22">
        <v>182811</v>
      </c>
      <c r="H13" s="22" t="s">
        <v>49</v>
      </c>
      <c r="I13" s="29" t="s">
        <v>49</v>
      </c>
    </row>
    <row r="14" spans="1:9" x14ac:dyDescent="0.25">
      <c r="A14" s="8">
        <v>11</v>
      </c>
      <c r="B14" s="7" t="s">
        <v>13</v>
      </c>
      <c r="C14" s="12">
        <v>487271</v>
      </c>
      <c r="D14" s="21">
        <v>9365</v>
      </c>
      <c r="E14" s="21">
        <v>119299</v>
      </c>
      <c r="F14" s="21">
        <v>252936</v>
      </c>
      <c r="G14" s="21">
        <v>105671</v>
      </c>
      <c r="H14" s="21" t="s">
        <v>49</v>
      </c>
      <c r="I14" s="28" t="s">
        <v>49</v>
      </c>
    </row>
    <row r="15" spans="1:9" x14ac:dyDescent="0.25">
      <c r="A15" s="8">
        <v>12</v>
      </c>
      <c r="B15" s="6" t="s">
        <v>25</v>
      </c>
      <c r="C15" s="2">
        <v>484064</v>
      </c>
      <c r="D15" s="22">
        <v>50930</v>
      </c>
      <c r="E15" s="22">
        <v>168336</v>
      </c>
      <c r="F15" s="22">
        <v>210149</v>
      </c>
      <c r="G15" s="22">
        <v>54649</v>
      </c>
      <c r="H15" s="22" t="s">
        <v>49</v>
      </c>
      <c r="I15" s="29" t="s">
        <v>49</v>
      </c>
    </row>
    <row r="16" spans="1:9" x14ac:dyDescent="0.25">
      <c r="A16" s="8">
        <v>13</v>
      </c>
      <c r="B16" s="7" t="s">
        <v>18</v>
      </c>
      <c r="C16" s="12">
        <v>458333</v>
      </c>
      <c r="D16" s="21">
        <v>6989</v>
      </c>
      <c r="E16" s="21">
        <v>66193</v>
      </c>
      <c r="F16" s="21">
        <v>155954</v>
      </c>
      <c r="G16" s="21">
        <v>204104</v>
      </c>
      <c r="H16" s="21">
        <v>25093</v>
      </c>
      <c r="I16" s="28" t="s">
        <v>49</v>
      </c>
    </row>
    <row r="17" spans="1:9" x14ac:dyDescent="0.25">
      <c r="A17" s="8">
        <v>14</v>
      </c>
      <c r="B17" s="7" t="s">
        <v>12</v>
      </c>
      <c r="C17" s="12">
        <v>390068</v>
      </c>
      <c r="D17" s="21">
        <v>84685</v>
      </c>
      <c r="E17" s="21">
        <v>229658</v>
      </c>
      <c r="F17" s="21">
        <v>64198</v>
      </c>
      <c r="G17" s="21">
        <v>11527</v>
      </c>
      <c r="H17" s="21" t="s">
        <v>49</v>
      </c>
      <c r="I17" s="28" t="s">
        <v>49</v>
      </c>
    </row>
    <row r="18" spans="1:9" x14ac:dyDescent="0.25">
      <c r="A18" s="8">
        <v>15</v>
      </c>
      <c r="B18" s="6" t="s">
        <v>35</v>
      </c>
      <c r="C18" s="2">
        <v>282228</v>
      </c>
      <c r="D18" s="22">
        <v>76522</v>
      </c>
      <c r="E18" s="22">
        <v>143084</v>
      </c>
      <c r="F18" s="22">
        <v>62622</v>
      </c>
      <c r="G18" s="22" t="s">
        <v>49</v>
      </c>
      <c r="H18" s="22" t="s">
        <v>49</v>
      </c>
      <c r="I18" s="29" t="s">
        <v>49</v>
      </c>
    </row>
    <row r="19" spans="1:9" x14ac:dyDescent="0.25">
      <c r="A19" s="8">
        <v>16</v>
      </c>
      <c r="B19" s="7" t="s">
        <v>10</v>
      </c>
      <c r="C19" s="12">
        <v>272309</v>
      </c>
      <c r="D19" s="21">
        <v>28139</v>
      </c>
      <c r="E19" s="21">
        <v>207011</v>
      </c>
      <c r="F19" s="21">
        <v>37159</v>
      </c>
      <c r="G19" s="21" t="s">
        <v>49</v>
      </c>
      <c r="H19" s="21" t="s">
        <v>49</v>
      </c>
      <c r="I19" s="28" t="s">
        <v>49</v>
      </c>
    </row>
    <row r="20" spans="1:9" x14ac:dyDescent="0.25">
      <c r="A20" s="8">
        <v>17</v>
      </c>
      <c r="B20" s="7" t="s">
        <v>20</v>
      </c>
      <c r="C20" s="12">
        <v>221827</v>
      </c>
      <c r="D20" s="21">
        <v>5192</v>
      </c>
      <c r="E20" s="21">
        <v>118542</v>
      </c>
      <c r="F20" s="21">
        <v>31156</v>
      </c>
      <c r="G20" s="21">
        <v>66937</v>
      </c>
      <c r="H20" s="21" t="s">
        <v>49</v>
      </c>
      <c r="I20" s="28" t="s">
        <v>49</v>
      </c>
    </row>
    <row r="21" spans="1:9" x14ac:dyDescent="0.25">
      <c r="A21" s="8">
        <v>18</v>
      </c>
      <c r="B21" s="6" t="s">
        <v>22</v>
      </c>
      <c r="C21" s="2">
        <v>156107</v>
      </c>
      <c r="D21" s="22">
        <v>97898</v>
      </c>
      <c r="E21" s="22">
        <v>47572</v>
      </c>
      <c r="F21" s="22">
        <v>10637</v>
      </c>
      <c r="G21" s="22" t="s">
        <v>49</v>
      </c>
      <c r="H21" s="22" t="s">
        <v>49</v>
      </c>
      <c r="I21" s="29" t="s">
        <v>49</v>
      </c>
    </row>
    <row r="22" spans="1:9" x14ac:dyDescent="0.25">
      <c r="A22" s="8">
        <v>19</v>
      </c>
      <c r="B22" s="7" t="s">
        <v>34</v>
      </c>
      <c r="C22" s="12">
        <v>154850</v>
      </c>
      <c r="D22" s="21" t="s">
        <v>49</v>
      </c>
      <c r="E22" s="21">
        <v>86635</v>
      </c>
      <c r="F22" s="21">
        <v>68215</v>
      </c>
      <c r="G22" s="21" t="s">
        <v>49</v>
      </c>
      <c r="H22" s="21" t="s">
        <v>49</v>
      </c>
      <c r="I22" s="28" t="s">
        <v>49</v>
      </c>
    </row>
    <row r="23" spans="1:9" x14ac:dyDescent="0.25">
      <c r="A23" s="8">
        <v>20</v>
      </c>
      <c r="B23" s="6" t="s">
        <v>14</v>
      </c>
      <c r="C23" s="2">
        <v>106708</v>
      </c>
      <c r="D23" s="22" t="s">
        <v>49</v>
      </c>
      <c r="E23" s="22">
        <v>21618</v>
      </c>
      <c r="F23" s="22">
        <v>60064</v>
      </c>
      <c r="G23" s="22">
        <v>25026</v>
      </c>
      <c r="H23" s="22" t="s">
        <v>49</v>
      </c>
      <c r="I23" s="29" t="s">
        <v>49</v>
      </c>
    </row>
    <row r="24" spans="1:9" x14ac:dyDescent="0.25">
      <c r="A24" s="8">
        <v>21</v>
      </c>
      <c r="B24" s="7" t="s">
        <v>11</v>
      </c>
      <c r="C24" s="12">
        <v>99303</v>
      </c>
      <c r="D24" s="21">
        <v>8785</v>
      </c>
      <c r="E24" s="21">
        <v>90518</v>
      </c>
      <c r="F24" s="21" t="s">
        <v>49</v>
      </c>
      <c r="G24" s="21" t="s">
        <v>49</v>
      </c>
      <c r="H24" s="21" t="s">
        <v>49</v>
      </c>
      <c r="I24" s="28" t="s">
        <v>49</v>
      </c>
    </row>
    <row r="25" spans="1:9" x14ac:dyDescent="0.25">
      <c r="A25" s="8">
        <v>22</v>
      </c>
      <c r="B25" s="7" t="s">
        <v>21</v>
      </c>
      <c r="C25" s="12">
        <v>98916</v>
      </c>
      <c r="D25" s="21" t="s">
        <v>49</v>
      </c>
      <c r="E25" s="21">
        <v>8683</v>
      </c>
      <c r="F25" s="21">
        <v>77280</v>
      </c>
      <c r="G25" s="21">
        <v>12953</v>
      </c>
      <c r="H25" s="21" t="s">
        <v>49</v>
      </c>
      <c r="I25" s="28" t="s">
        <v>49</v>
      </c>
    </row>
    <row r="26" spans="1:9" x14ac:dyDescent="0.25">
      <c r="A26" s="8">
        <v>23</v>
      </c>
      <c r="B26" s="6" t="s">
        <v>28</v>
      </c>
      <c r="C26" s="2">
        <v>82582</v>
      </c>
      <c r="D26" s="22">
        <v>31364</v>
      </c>
      <c r="E26" s="22">
        <v>51218</v>
      </c>
      <c r="F26" s="22" t="s">
        <v>49</v>
      </c>
      <c r="G26" s="22" t="s">
        <v>49</v>
      </c>
      <c r="H26" s="22" t="s">
        <v>49</v>
      </c>
      <c r="I26" s="29" t="s">
        <v>49</v>
      </c>
    </row>
    <row r="27" spans="1:9" x14ac:dyDescent="0.25">
      <c r="A27" s="8">
        <v>24</v>
      </c>
      <c r="B27" s="7" t="s">
        <v>16</v>
      </c>
      <c r="C27" s="12">
        <v>67358</v>
      </c>
      <c r="D27" s="21">
        <v>8545</v>
      </c>
      <c r="E27" s="21">
        <v>16020</v>
      </c>
      <c r="F27" s="21">
        <v>19197</v>
      </c>
      <c r="G27" s="21">
        <v>23596</v>
      </c>
      <c r="H27" s="21" t="s">
        <v>49</v>
      </c>
      <c r="I27" s="28" t="s">
        <v>49</v>
      </c>
    </row>
    <row r="28" spans="1:9" x14ac:dyDescent="0.25">
      <c r="A28" s="8">
        <v>25</v>
      </c>
      <c r="B28" s="7" t="s">
        <v>29</v>
      </c>
      <c r="C28" s="12">
        <v>55587</v>
      </c>
      <c r="D28" s="21">
        <v>17443</v>
      </c>
      <c r="E28" s="21">
        <v>19349</v>
      </c>
      <c r="F28" s="21">
        <v>18795</v>
      </c>
      <c r="G28" s="21" t="s">
        <v>49</v>
      </c>
      <c r="H28" s="21" t="s">
        <v>49</v>
      </c>
      <c r="I28" s="28" t="s">
        <v>49</v>
      </c>
    </row>
    <row r="29" spans="1:9" x14ac:dyDescent="0.25">
      <c r="A29" s="8">
        <v>26</v>
      </c>
      <c r="B29" s="6" t="s">
        <v>26</v>
      </c>
      <c r="C29" s="2">
        <v>48212</v>
      </c>
      <c r="D29" s="22">
        <v>5107</v>
      </c>
      <c r="E29" s="22">
        <v>22515</v>
      </c>
      <c r="F29" s="22">
        <v>4532</v>
      </c>
      <c r="G29" s="22">
        <v>16058</v>
      </c>
      <c r="H29" s="22" t="s">
        <v>49</v>
      </c>
      <c r="I29" s="29" t="s">
        <v>49</v>
      </c>
    </row>
    <row r="30" spans="1:9" x14ac:dyDescent="0.25">
      <c r="A30" s="8">
        <v>27</v>
      </c>
      <c r="B30" s="7" t="s">
        <v>22</v>
      </c>
      <c r="C30" s="12">
        <v>32948</v>
      </c>
      <c r="D30" s="21" t="s">
        <v>49</v>
      </c>
      <c r="E30" s="21">
        <v>1407</v>
      </c>
      <c r="F30" s="21">
        <v>15152</v>
      </c>
      <c r="G30" s="21">
        <v>16389</v>
      </c>
      <c r="H30" s="21" t="s">
        <v>49</v>
      </c>
      <c r="I30" s="28" t="s">
        <v>49</v>
      </c>
    </row>
    <row r="31" spans="1:9" x14ac:dyDescent="0.25">
      <c r="A31" s="8">
        <v>28</v>
      </c>
      <c r="B31" s="7" t="s">
        <v>31</v>
      </c>
      <c r="C31" s="12">
        <v>23890</v>
      </c>
      <c r="D31" s="21">
        <v>12449</v>
      </c>
      <c r="E31" s="21">
        <v>8275</v>
      </c>
      <c r="F31" s="21">
        <v>3166</v>
      </c>
      <c r="G31" s="21" t="s">
        <v>49</v>
      </c>
      <c r="H31" s="21" t="s">
        <v>49</v>
      </c>
      <c r="I31" s="28" t="s">
        <v>49</v>
      </c>
    </row>
    <row r="32" spans="1:9" x14ac:dyDescent="0.25">
      <c r="A32" s="8">
        <v>29</v>
      </c>
      <c r="B32" s="6" t="s">
        <v>30</v>
      </c>
      <c r="C32" s="2">
        <v>17138</v>
      </c>
      <c r="D32" s="22" t="s">
        <v>49</v>
      </c>
      <c r="E32" s="22">
        <v>13463</v>
      </c>
      <c r="F32" s="22">
        <v>3675</v>
      </c>
      <c r="G32" s="22" t="s">
        <v>49</v>
      </c>
      <c r="H32" s="22" t="s">
        <v>49</v>
      </c>
      <c r="I32" s="29" t="s">
        <v>49</v>
      </c>
    </row>
    <row r="33" spans="1:9" x14ac:dyDescent="0.25">
      <c r="A33" s="8">
        <v>30</v>
      </c>
      <c r="B33" s="7" t="s">
        <v>19</v>
      </c>
      <c r="C33" s="12">
        <v>16674</v>
      </c>
      <c r="D33" s="21">
        <v>5093</v>
      </c>
      <c r="E33" s="21">
        <v>11581</v>
      </c>
      <c r="F33" s="21" t="s">
        <v>49</v>
      </c>
      <c r="G33" s="21" t="s">
        <v>49</v>
      </c>
      <c r="H33" s="21" t="s">
        <v>49</v>
      </c>
      <c r="I33" s="28" t="s">
        <v>49</v>
      </c>
    </row>
    <row r="34" spans="1:9" x14ac:dyDescent="0.25">
      <c r="A34" s="8">
        <v>31</v>
      </c>
      <c r="B34" s="7" t="s">
        <v>24</v>
      </c>
      <c r="C34" s="12">
        <v>6732</v>
      </c>
      <c r="D34" s="21" t="s">
        <v>49</v>
      </c>
      <c r="E34" s="21" t="s">
        <v>49</v>
      </c>
      <c r="F34" s="21">
        <v>6732</v>
      </c>
      <c r="G34" s="21" t="s">
        <v>49</v>
      </c>
      <c r="H34" s="21" t="s">
        <v>49</v>
      </c>
      <c r="I34" s="28" t="s">
        <v>49</v>
      </c>
    </row>
    <row r="35" spans="1:9" x14ac:dyDescent="0.25">
      <c r="A35" s="8">
        <v>32</v>
      </c>
      <c r="B35" s="6" t="s">
        <v>17</v>
      </c>
      <c r="C35" s="2">
        <v>1388</v>
      </c>
      <c r="D35" s="22" t="s">
        <v>49</v>
      </c>
      <c r="E35" s="22">
        <v>1388</v>
      </c>
      <c r="F35" s="22" t="s">
        <v>49</v>
      </c>
      <c r="G35" s="22" t="s">
        <v>49</v>
      </c>
      <c r="H35" s="22" t="s">
        <v>49</v>
      </c>
      <c r="I35" s="29" t="s">
        <v>49</v>
      </c>
    </row>
    <row r="36" spans="1:9" ht="15.75" thickBot="1" x14ac:dyDescent="0.3">
      <c r="A36" s="8">
        <v>33</v>
      </c>
      <c r="B36" s="7" t="s">
        <v>27</v>
      </c>
      <c r="C36" s="12">
        <v>685</v>
      </c>
      <c r="D36" s="21" t="s">
        <v>49</v>
      </c>
      <c r="E36" s="21">
        <v>685</v>
      </c>
      <c r="F36" s="21" t="s">
        <v>49</v>
      </c>
      <c r="G36" s="21" t="s">
        <v>49</v>
      </c>
      <c r="H36" s="21" t="s">
        <v>49</v>
      </c>
      <c r="I36" s="28" t="s">
        <v>49</v>
      </c>
    </row>
    <row r="37" spans="1:9" ht="15.75" thickBot="1" x14ac:dyDescent="0.3">
      <c r="A37" s="8">
        <v>34</v>
      </c>
      <c r="B37" s="10" t="s">
        <v>45</v>
      </c>
      <c r="C37" s="11">
        <f t="shared" ref="C37:I37" si="0">SUM(C4:C36)</f>
        <v>28224961</v>
      </c>
      <c r="D37" s="23">
        <f t="shared" si="0"/>
        <v>1169746</v>
      </c>
      <c r="E37" s="23">
        <f t="shared" si="0"/>
        <v>8199216</v>
      </c>
      <c r="F37" s="23">
        <f t="shared" si="0"/>
        <v>11868745</v>
      </c>
      <c r="G37" s="23">
        <f t="shared" si="0"/>
        <v>5915175</v>
      </c>
      <c r="H37" s="23">
        <f t="shared" si="0"/>
        <v>886492</v>
      </c>
      <c r="I37" s="30">
        <f t="shared" si="0"/>
        <v>185587</v>
      </c>
    </row>
    <row r="38" spans="1:9" x14ac:dyDescent="0.25">
      <c r="A38" s="8">
        <v>35</v>
      </c>
      <c r="B38" s="7" t="s">
        <v>32</v>
      </c>
      <c r="C38" s="12">
        <v>708800</v>
      </c>
      <c r="D38" s="21">
        <v>35651</v>
      </c>
      <c r="E38" s="21">
        <v>479398</v>
      </c>
      <c r="F38" s="21">
        <v>160016</v>
      </c>
      <c r="G38" s="21">
        <v>33735</v>
      </c>
      <c r="H38" s="21" t="s">
        <v>49</v>
      </c>
      <c r="I38" s="28" t="s">
        <v>49</v>
      </c>
    </row>
    <row r="39" spans="1:9" ht="15.75" thickBot="1" x14ac:dyDescent="0.3">
      <c r="A39" s="8">
        <v>36</v>
      </c>
      <c r="B39" s="6" t="s">
        <v>33</v>
      </c>
      <c r="C39" s="2">
        <v>149233</v>
      </c>
      <c r="D39" s="22" t="s">
        <v>49</v>
      </c>
      <c r="E39" s="22">
        <v>86574</v>
      </c>
      <c r="F39" s="22">
        <v>62659</v>
      </c>
      <c r="G39" s="22" t="s">
        <v>49</v>
      </c>
      <c r="H39" s="22" t="s">
        <v>49</v>
      </c>
      <c r="I39" s="29" t="s">
        <v>49</v>
      </c>
    </row>
    <row r="40" spans="1:9" ht="15.75" thickBot="1" x14ac:dyDescent="0.3">
      <c r="A40" s="8">
        <v>37</v>
      </c>
      <c r="B40" s="10" t="s">
        <v>46</v>
      </c>
      <c r="C40" s="11">
        <f t="shared" ref="C40:I40" si="1">SUM(C38:C39)</f>
        <v>858033</v>
      </c>
      <c r="D40" s="23">
        <f t="shared" si="1"/>
        <v>35651</v>
      </c>
      <c r="E40" s="23">
        <f t="shared" si="1"/>
        <v>565972</v>
      </c>
      <c r="F40" s="23">
        <f t="shared" si="1"/>
        <v>222675</v>
      </c>
      <c r="G40" s="23">
        <f t="shared" si="1"/>
        <v>33735</v>
      </c>
      <c r="H40" s="23">
        <f t="shared" si="1"/>
        <v>0</v>
      </c>
      <c r="I40" s="30">
        <f t="shared" si="1"/>
        <v>0</v>
      </c>
    </row>
    <row r="41" spans="1:9" ht="15.75" thickBot="1" x14ac:dyDescent="0.3">
      <c r="A41" s="8">
        <v>38</v>
      </c>
      <c r="B41" s="10" t="s">
        <v>47</v>
      </c>
      <c r="C41" s="11">
        <f t="shared" ref="C41:I41" si="2">SUM(C37,C40)</f>
        <v>29082994</v>
      </c>
      <c r="D41" s="23">
        <f t="shared" si="2"/>
        <v>1205397</v>
      </c>
      <c r="E41" s="23">
        <f t="shared" si="2"/>
        <v>8765188</v>
      </c>
      <c r="F41" s="23">
        <f t="shared" si="2"/>
        <v>12091420</v>
      </c>
      <c r="G41" s="23">
        <f t="shared" si="2"/>
        <v>5948910</v>
      </c>
      <c r="H41" s="23">
        <f t="shared" si="2"/>
        <v>886492</v>
      </c>
      <c r="I41" s="30">
        <f t="shared" si="2"/>
        <v>185587</v>
      </c>
    </row>
    <row r="42" spans="1:9" x14ac:dyDescent="0.25">
      <c r="A42" s="8">
        <v>39</v>
      </c>
      <c r="C42"/>
      <c r="D42"/>
      <c r="E42"/>
      <c r="F42"/>
      <c r="G42"/>
      <c r="H42"/>
      <c r="I42"/>
    </row>
    <row r="43" spans="1:9" x14ac:dyDescent="0.25">
      <c r="A43" s="8">
        <v>40</v>
      </c>
      <c r="B43" t="s">
        <v>0</v>
      </c>
      <c r="C43"/>
      <c r="D43"/>
      <c r="E43"/>
      <c r="F43"/>
      <c r="G43"/>
      <c r="H43"/>
      <c r="I43"/>
    </row>
    <row r="44" spans="1:9" x14ac:dyDescent="0.25">
      <c r="C44"/>
      <c r="D44"/>
      <c r="E44"/>
      <c r="F44"/>
      <c r="G44"/>
      <c r="H44"/>
      <c r="I44"/>
    </row>
    <row r="45" spans="1:9" x14ac:dyDescent="0.25">
      <c r="C45"/>
      <c r="D45"/>
      <c r="E45"/>
      <c r="F45"/>
      <c r="G45"/>
      <c r="H45"/>
      <c r="I45"/>
    </row>
    <row r="46" spans="1:9" x14ac:dyDescent="0.25">
      <c r="C46"/>
      <c r="D46"/>
      <c r="E46"/>
      <c r="F46"/>
      <c r="G46"/>
      <c r="H46"/>
      <c r="I46"/>
    </row>
    <row r="47" spans="1:9" x14ac:dyDescent="0.25">
      <c r="C47"/>
      <c r="D47"/>
      <c r="E47"/>
      <c r="F47"/>
      <c r="G47"/>
      <c r="H47"/>
      <c r="I47"/>
    </row>
    <row r="48" spans="1:9" x14ac:dyDescent="0.25">
      <c r="C48"/>
      <c r="D48"/>
      <c r="E48"/>
      <c r="F48"/>
      <c r="G48"/>
      <c r="H48"/>
      <c r="I48"/>
    </row>
    <row r="49" spans="3:9" x14ac:dyDescent="0.25">
      <c r="C49"/>
      <c r="D49"/>
      <c r="E49"/>
      <c r="F49"/>
      <c r="G49"/>
      <c r="H49"/>
      <c r="I49"/>
    </row>
    <row r="50" spans="3:9" x14ac:dyDescent="0.25">
      <c r="C50"/>
      <c r="D50"/>
      <c r="E50"/>
      <c r="F50"/>
      <c r="G50"/>
      <c r="H50"/>
      <c r="I50"/>
    </row>
    <row r="51" spans="3:9" x14ac:dyDescent="0.25">
      <c r="C51"/>
      <c r="D51"/>
      <c r="E51"/>
      <c r="F51"/>
      <c r="G51"/>
      <c r="H51"/>
      <c r="I51"/>
    </row>
    <row r="52" spans="3:9" x14ac:dyDescent="0.25">
      <c r="C52"/>
      <c r="D52"/>
      <c r="E52"/>
      <c r="F52"/>
      <c r="G52"/>
      <c r="H52"/>
      <c r="I52"/>
    </row>
    <row r="53" spans="3:9" x14ac:dyDescent="0.25">
      <c r="C53"/>
      <c r="D53"/>
      <c r="E53"/>
      <c r="F53"/>
      <c r="G53"/>
      <c r="H53"/>
      <c r="I53"/>
    </row>
    <row r="54" spans="3:9" x14ac:dyDescent="0.25">
      <c r="C54"/>
      <c r="D54"/>
      <c r="E54"/>
      <c r="F54"/>
      <c r="G54"/>
      <c r="H54"/>
      <c r="I54"/>
    </row>
    <row r="55" spans="3:9" x14ac:dyDescent="0.25">
      <c r="C55"/>
      <c r="D55"/>
      <c r="E55"/>
      <c r="F55"/>
      <c r="G55"/>
      <c r="H55"/>
      <c r="I55"/>
    </row>
    <row r="56" spans="3:9" x14ac:dyDescent="0.25">
      <c r="C56"/>
      <c r="D56"/>
      <c r="E56"/>
      <c r="F56"/>
      <c r="G56"/>
      <c r="H56"/>
      <c r="I56"/>
    </row>
    <row r="57" spans="3:9" x14ac:dyDescent="0.25">
      <c r="C57"/>
      <c r="D57"/>
      <c r="E57"/>
      <c r="F57"/>
      <c r="G57"/>
      <c r="H57"/>
      <c r="I57"/>
    </row>
    <row r="58" spans="3:9" x14ac:dyDescent="0.25">
      <c r="C58"/>
      <c r="D58"/>
      <c r="E58"/>
      <c r="F58"/>
      <c r="G58"/>
      <c r="H58"/>
      <c r="I58"/>
    </row>
    <row r="59" spans="3:9" x14ac:dyDescent="0.25">
      <c r="C59"/>
      <c r="D59"/>
      <c r="E59"/>
      <c r="F59"/>
      <c r="G59"/>
      <c r="H59"/>
      <c r="I59"/>
    </row>
    <row r="60" spans="3:9" x14ac:dyDescent="0.25">
      <c r="C60"/>
      <c r="D60"/>
      <c r="E60"/>
      <c r="F60"/>
      <c r="G60"/>
      <c r="H60"/>
      <c r="I60"/>
    </row>
    <row r="61" spans="3:9" x14ac:dyDescent="0.25">
      <c r="C61"/>
      <c r="D61"/>
      <c r="E61"/>
      <c r="F61"/>
      <c r="G61"/>
      <c r="H61"/>
      <c r="I61"/>
    </row>
    <row r="62" spans="3:9" x14ac:dyDescent="0.25">
      <c r="C62"/>
      <c r="D62"/>
      <c r="E62"/>
      <c r="F62"/>
      <c r="G62"/>
      <c r="H62"/>
      <c r="I62"/>
    </row>
    <row r="63" spans="3:9" x14ac:dyDescent="0.25">
      <c r="C63"/>
      <c r="D63"/>
      <c r="E63"/>
      <c r="F63"/>
      <c r="G63"/>
      <c r="H63"/>
      <c r="I63"/>
    </row>
    <row r="64" spans="3:9" x14ac:dyDescent="0.25">
      <c r="C64"/>
      <c r="D64"/>
      <c r="E64"/>
      <c r="F64"/>
      <c r="G64"/>
      <c r="H64"/>
      <c r="I64"/>
    </row>
    <row r="65" spans="3:9" x14ac:dyDescent="0.25">
      <c r="C65"/>
      <c r="D65"/>
      <c r="E65"/>
      <c r="F65"/>
      <c r="G65"/>
      <c r="H65"/>
      <c r="I65"/>
    </row>
    <row r="66" spans="3:9" x14ac:dyDescent="0.25">
      <c r="C66"/>
      <c r="D66"/>
      <c r="E66"/>
      <c r="F66"/>
      <c r="G66"/>
      <c r="H66"/>
      <c r="I66"/>
    </row>
    <row r="67" spans="3:9" x14ac:dyDescent="0.25">
      <c r="C67"/>
      <c r="D67"/>
      <c r="E67"/>
      <c r="F67"/>
      <c r="G67"/>
      <c r="H67"/>
      <c r="I67"/>
    </row>
    <row r="68" spans="3:9" x14ac:dyDescent="0.25">
      <c r="C68"/>
      <c r="D68"/>
      <c r="E68"/>
      <c r="F68"/>
      <c r="G68"/>
      <c r="H68"/>
      <c r="I68"/>
    </row>
    <row r="69" spans="3:9" x14ac:dyDescent="0.25">
      <c r="C69"/>
      <c r="D69"/>
      <c r="E69"/>
      <c r="F69"/>
      <c r="G69"/>
      <c r="H69"/>
      <c r="I69"/>
    </row>
    <row r="70" spans="3:9" x14ac:dyDescent="0.25">
      <c r="C70"/>
      <c r="D70"/>
      <c r="E70"/>
      <c r="F70"/>
      <c r="G70"/>
      <c r="H70"/>
      <c r="I70"/>
    </row>
    <row r="71" spans="3:9" x14ac:dyDescent="0.25">
      <c r="C71"/>
      <c r="D71"/>
      <c r="E71"/>
      <c r="F71"/>
      <c r="G71"/>
      <c r="H71"/>
      <c r="I71"/>
    </row>
    <row r="72" spans="3:9" x14ac:dyDescent="0.25">
      <c r="C72"/>
      <c r="D72"/>
      <c r="E72"/>
      <c r="F72"/>
      <c r="G72"/>
      <c r="H72"/>
      <c r="I72"/>
    </row>
    <row r="73" spans="3:9" x14ac:dyDescent="0.25">
      <c r="C73"/>
      <c r="D73"/>
      <c r="E73"/>
      <c r="F73"/>
      <c r="G73"/>
      <c r="H73"/>
      <c r="I73"/>
    </row>
    <row r="74" spans="3:9" x14ac:dyDescent="0.25">
      <c r="C74"/>
      <c r="D74"/>
      <c r="E74"/>
      <c r="F74"/>
      <c r="G74"/>
      <c r="H74"/>
      <c r="I74"/>
    </row>
    <row r="75" spans="3:9" x14ac:dyDescent="0.25">
      <c r="C75"/>
      <c r="D75"/>
      <c r="E75"/>
      <c r="F75"/>
      <c r="G75"/>
      <c r="H75"/>
      <c r="I75"/>
    </row>
    <row r="76" spans="3:9" x14ac:dyDescent="0.25">
      <c r="C76"/>
      <c r="D76"/>
      <c r="E76"/>
      <c r="F76"/>
      <c r="G76"/>
      <c r="H76"/>
      <c r="I76"/>
    </row>
    <row r="77" spans="3:9" x14ac:dyDescent="0.25">
      <c r="C77"/>
      <c r="D77"/>
      <c r="E77"/>
      <c r="F77"/>
      <c r="G77"/>
      <c r="H77"/>
      <c r="I77"/>
    </row>
    <row r="78" spans="3:9" x14ac:dyDescent="0.25">
      <c r="C78"/>
      <c r="D78"/>
      <c r="E78"/>
      <c r="F78"/>
      <c r="G78"/>
      <c r="H78"/>
      <c r="I78"/>
    </row>
    <row r="79" spans="3:9" x14ac:dyDescent="0.25">
      <c r="C79"/>
      <c r="D79"/>
      <c r="E79"/>
      <c r="F79"/>
      <c r="G79"/>
      <c r="H79"/>
      <c r="I79"/>
    </row>
    <row r="80" spans="3:9" x14ac:dyDescent="0.25">
      <c r="C80"/>
      <c r="D80"/>
      <c r="E80"/>
      <c r="F80"/>
      <c r="G80"/>
      <c r="H80"/>
      <c r="I80"/>
    </row>
    <row r="81" spans="3:9" x14ac:dyDescent="0.25">
      <c r="C81"/>
      <c r="D81"/>
      <c r="E81"/>
      <c r="F81"/>
      <c r="G81"/>
      <c r="H81"/>
      <c r="I81"/>
    </row>
    <row r="82" spans="3:9" x14ac:dyDescent="0.25">
      <c r="C82"/>
      <c r="D82"/>
      <c r="E82"/>
      <c r="F82"/>
      <c r="G82"/>
      <c r="H82"/>
      <c r="I82"/>
    </row>
    <row r="83" spans="3:9" x14ac:dyDescent="0.25">
      <c r="C83"/>
      <c r="D83"/>
      <c r="E83"/>
      <c r="F83"/>
      <c r="G83"/>
      <c r="H83"/>
      <c r="I83"/>
    </row>
    <row r="84" spans="3:9" x14ac:dyDescent="0.25">
      <c r="C84"/>
      <c r="D84"/>
      <c r="E84"/>
      <c r="F84"/>
      <c r="G84"/>
      <c r="H84"/>
      <c r="I84"/>
    </row>
    <row r="85" spans="3:9" x14ac:dyDescent="0.25">
      <c r="C85"/>
      <c r="D85"/>
      <c r="E85"/>
      <c r="F85"/>
      <c r="G85"/>
      <c r="H85"/>
      <c r="I85"/>
    </row>
    <row r="86" spans="3:9" x14ac:dyDescent="0.25">
      <c r="C86"/>
      <c r="D86"/>
      <c r="E86"/>
      <c r="F86"/>
      <c r="G86"/>
      <c r="H86"/>
      <c r="I86"/>
    </row>
    <row r="87" spans="3:9" x14ac:dyDescent="0.25">
      <c r="C87"/>
      <c r="D87"/>
      <c r="E87"/>
      <c r="F87"/>
      <c r="G87"/>
      <c r="H87"/>
      <c r="I87"/>
    </row>
    <row r="88" spans="3:9" x14ac:dyDescent="0.25">
      <c r="C88"/>
      <c r="D88"/>
      <c r="E88"/>
      <c r="F88"/>
      <c r="G88"/>
      <c r="H88"/>
      <c r="I88"/>
    </row>
    <row r="89" spans="3:9" x14ac:dyDescent="0.25">
      <c r="C89"/>
      <c r="D89"/>
      <c r="E89"/>
      <c r="F89"/>
      <c r="G89"/>
      <c r="H89"/>
      <c r="I89"/>
    </row>
    <row r="90" spans="3:9" x14ac:dyDescent="0.25">
      <c r="C90"/>
      <c r="D90"/>
      <c r="E90"/>
      <c r="F90"/>
      <c r="G90"/>
      <c r="H90"/>
      <c r="I90"/>
    </row>
    <row r="91" spans="3:9" x14ac:dyDescent="0.25">
      <c r="C91"/>
      <c r="D91"/>
      <c r="E91"/>
      <c r="F91"/>
      <c r="G91"/>
      <c r="H91"/>
      <c r="I91"/>
    </row>
    <row r="92" spans="3:9" x14ac:dyDescent="0.25">
      <c r="C92"/>
      <c r="D92"/>
      <c r="E92"/>
      <c r="F92"/>
      <c r="G92"/>
      <c r="H92"/>
      <c r="I92"/>
    </row>
    <row r="93" spans="3:9" x14ac:dyDescent="0.25">
      <c r="C93"/>
      <c r="D93"/>
      <c r="E93"/>
      <c r="F93"/>
      <c r="G93"/>
      <c r="H93"/>
      <c r="I93"/>
    </row>
    <row r="94" spans="3:9" x14ac:dyDescent="0.25">
      <c r="C94"/>
      <c r="D94"/>
      <c r="E94"/>
      <c r="F94"/>
      <c r="G94"/>
      <c r="H94"/>
      <c r="I94"/>
    </row>
    <row r="95" spans="3:9" x14ac:dyDescent="0.25">
      <c r="C95"/>
      <c r="D95"/>
      <c r="E95"/>
      <c r="F95"/>
      <c r="G95"/>
      <c r="H95"/>
      <c r="I95"/>
    </row>
    <row r="96" spans="3:9" x14ac:dyDescent="0.25">
      <c r="C96"/>
      <c r="D96"/>
      <c r="E96"/>
      <c r="F96"/>
      <c r="G96"/>
      <c r="H96"/>
      <c r="I96"/>
    </row>
    <row r="97" spans="3:9" x14ac:dyDescent="0.25">
      <c r="C97"/>
      <c r="D97"/>
      <c r="E97"/>
      <c r="F97"/>
      <c r="G97"/>
      <c r="H97"/>
      <c r="I97"/>
    </row>
    <row r="98" spans="3:9" x14ac:dyDescent="0.25">
      <c r="C98"/>
      <c r="D98"/>
      <c r="E98"/>
      <c r="F98"/>
      <c r="G98"/>
      <c r="H98"/>
      <c r="I98"/>
    </row>
    <row r="99" spans="3:9" x14ac:dyDescent="0.25">
      <c r="C99"/>
      <c r="D99"/>
      <c r="E99"/>
      <c r="F99"/>
      <c r="G99"/>
      <c r="H99"/>
      <c r="I99"/>
    </row>
    <row r="100" spans="3:9" x14ac:dyDescent="0.25">
      <c r="C100"/>
      <c r="D100"/>
      <c r="E100"/>
      <c r="F100"/>
      <c r="G100"/>
      <c r="H100"/>
      <c r="I100"/>
    </row>
    <row r="101" spans="3:9" x14ac:dyDescent="0.25">
      <c r="C101"/>
      <c r="D101"/>
      <c r="E101"/>
      <c r="F101"/>
      <c r="G101"/>
      <c r="H101"/>
      <c r="I101"/>
    </row>
    <row r="102" spans="3:9" x14ac:dyDescent="0.25">
      <c r="C102"/>
      <c r="D102"/>
      <c r="E102"/>
      <c r="F102"/>
      <c r="G102"/>
      <c r="H102"/>
      <c r="I102"/>
    </row>
    <row r="103" spans="3:9" x14ac:dyDescent="0.25">
      <c r="C103"/>
      <c r="D103"/>
      <c r="E103"/>
      <c r="F103"/>
      <c r="G103"/>
      <c r="H103"/>
      <c r="I103"/>
    </row>
    <row r="104" spans="3:9" x14ac:dyDescent="0.25">
      <c r="C104"/>
      <c r="D104"/>
      <c r="E104"/>
      <c r="F104"/>
      <c r="G104"/>
      <c r="H104"/>
      <c r="I104"/>
    </row>
    <row r="105" spans="3:9" x14ac:dyDescent="0.25">
      <c r="C105"/>
      <c r="D105"/>
      <c r="E105"/>
      <c r="F105"/>
      <c r="G105"/>
      <c r="H105"/>
      <c r="I105"/>
    </row>
    <row r="106" spans="3:9" x14ac:dyDescent="0.25">
      <c r="C106"/>
      <c r="D106"/>
      <c r="E106"/>
      <c r="F106"/>
      <c r="G106"/>
      <c r="H106"/>
      <c r="I106"/>
    </row>
    <row r="107" spans="3:9" x14ac:dyDescent="0.25">
      <c r="C107"/>
      <c r="D107"/>
      <c r="E107"/>
      <c r="F107"/>
      <c r="G107"/>
      <c r="H107"/>
      <c r="I107"/>
    </row>
    <row r="108" spans="3:9" x14ac:dyDescent="0.25">
      <c r="C108"/>
      <c r="D108"/>
      <c r="E108"/>
      <c r="F108"/>
      <c r="G108"/>
      <c r="H108"/>
      <c r="I108"/>
    </row>
    <row r="109" spans="3:9" x14ac:dyDescent="0.25">
      <c r="C109"/>
      <c r="D109"/>
      <c r="E109"/>
      <c r="F109"/>
      <c r="G109"/>
      <c r="H109"/>
      <c r="I109"/>
    </row>
    <row r="110" spans="3:9" x14ac:dyDescent="0.25">
      <c r="C110"/>
      <c r="D110"/>
      <c r="E110"/>
      <c r="F110"/>
      <c r="G110"/>
      <c r="H110"/>
      <c r="I110"/>
    </row>
    <row r="111" spans="3:9" x14ac:dyDescent="0.25">
      <c r="C111"/>
      <c r="D111"/>
      <c r="E111"/>
      <c r="F111"/>
      <c r="G111"/>
      <c r="H111"/>
      <c r="I111"/>
    </row>
    <row r="112" spans="3:9" x14ac:dyDescent="0.25">
      <c r="C112"/>
      <c r="D112"/>
      <c r="E112"/>
      <c r="F112"/>
      <c r="G112"/>
      <c r="H112"/>
      <c r="I112"/>
    </row>
    <row r="113" spans="3:9" x14ac:dyDescent="0.25">
      <c r="C113"/>
      <c r="D113"/>
      <c r="E113"/>
      <c r="F113"/>
      <c r="G113"/>
      <c r="H113"/>
      <c r="I113"/>
    </row>
    <row r="114" spans="3:9" x14ac:dyDescent="0.25">
      <c r="C114"/>
      <c r="D114"/>
      <c r="E114"/>
      <c r="F114"/>
      <c r="G114"/>
      <c r="H114"/>
      <c r="I114"/>
    </row>
    <row r="115" spans="3:9" x14ac:dyDescent="0.25">
      <c r="C115"/>
      <c r="D115"/>
      <c r="E115"/>
      <c r="F115"/>
      <c r="G115"/>
      <c r="H115"/>
      <c r="I115"/>
    </row>
    <row r="116" spans="3:9" x14ac:dyDescent="0.25">
      <c r="C116"/>
      <c r="D116"/>
      <c r="E116"/>
      <c r="F116"/>
      <c r="G116"/>
      <c r="H116"/>
      <c r="I116"/>
    </row>
    <row r="117" spans="3:9" x14ac:dyDescent="0.25">
      <c r="C117"/>
      <c r="D117"/>
      <c r="E117"/>
      <c r="F117"/>
      <c r="G117"/>
      <c r="H117"/>
      <c r="I117"/>
    </row>
    <row r="118" spans="3:9" x14ac:dyDescent="0.25">
      <c r="C118"/>
      <c r="D118"/>
      <c r="E118"/>
      <c r="F118"/>
      <c r="G118"/>
      <c r="H118"/>
      <c r="I118"/>
    </row>
    <row r="119" spans="3:9" x14ac:dyDescent="0.25">
      <c r="C119"/>
      <c r="D119"/>
      <c r="E119"/>
      <c r="F119"/>
      <c r="G119"/>
      <c r="H119"/>
      <c r="I119"/>
    </row>
    <row r="120" spans="3:9" x14ac:dyDescent="0.25">
      <c r="C120"/>
      <c r="D120"/>
      <c r="E120"/>
      <c r="F120"/>
      <c r="G120"/>
      <c r="H120"/>
      <c r="I120"/>
    </row>
    <row r="121" spans="3:9" x14ac:dyDescent="0.25">
      <c r="C121"/>
      <c r="D121"/>
      <c r="E121"/>
      <c r="F121"/>
      <c r="G121"/>
      <c r="H121"/>
      <c r="I121"/>
    </row>
    <row r="122" spans="3:9" x14ac:dyDescent="0.25">
      <c r="C122"/>
      <c r="D122"/>
      <c r="E122"/>
      <c r="F122"/>
      <c r="G122"/>
      <c r="H122"/>
      <c r="I122"/>
    </row>
    <row r="123" spans="3:9" x14ac:dyDescent="0.25">
      <c r="C123"/>
      <c r="D123"/>
      <c r="E123"/>
      <c r="F123"/>
      <c r="G123"/>
      <c r="H123"/>
      <c r="I123"/>
    </row>
    <row r="124" spans="3:9" x14ac:dyDescent="0.25">
      <c r="C124"/>
      <c r="D124"/>
      <c r="E124"/>
      <c r="F124"/>
      <c r="G124"/>
      <c r="H124"/>
      <c r="I124"/>
    </row>
    <row r="125" spans="3:9" x14ac:dyDescent="0.25">
      <c r="C125"/>
      <c r="D125"/>
      <c r="E125"/>
      <c r="F125"/>
      <c r="G125"/>
      <c r="H125"/>
      <c r="I125"/>
    </row>
    <row r="126" spans="3:9" x14ac:dyDescent="0.25">
      <c r="C126"/>
      <c r="D126"/>
      <c r="E126"/>
      <c r="F126"/>
      <c r="G126"/>
      <c r="H126"/>
      <c r="I126"/>
    </row>
    <row r="127" spans="3:9" x14ac:dyDescent="0.25">
      <c r="C127"/>
      <c r="D127"/>
      <c r="E127"/>
      <c r="F127"/>
      <c r="G127"/>
      <c r="H127"/>
      <c r="I127"/>
    </row>
    <row r="128" spans="3:9" x14ac:dyDescent="0.25">
      <c r="C128"/>
      <c r="D128"/>
      <c r="E128"/>
      <c r="F128"/>
      <c r="G128"/>
      <c r="H128"/>
      <c r="I128"/>
    </row>
    <row r="129" spans="3:9" x14ac:dyDescent="0.25">
      <c r="C129"/>
      <c r="D129"/>
      <c r="E129"/>
      <c r="F129"/>
      <c r="G129"/>
      <c r="H129"/>
      <c r="I129"/>
    </row>
    <row r="130" spans="3:9" x14ac:dyDescent="0.25">
      <c r="C130"/>
      <c r="D130"/>
      <c r="E130"/>
      <c r="F130"/>
      <c r="G130"/>
      <c r="H130"/>
      <c r="I130"/>
    </row>
    <row r="131" spans="3:9" x14ac:dyDescent="0.25">
      <c r="C131"/>
      <c r="D131"/>
      <c r="E131"/>
      <c r="F131"/>
      <c r="G131"/>
      <c r="H131"/>
      <c r="I131"/>
    </row>
    <row r="132" spans="3:9" x14ac:dyDescent="0.25">
      <c r="C132"/>
      <c r="D132"/>
      <c r="E132"/>
      <c r="F132"/>
      <c r="G132"/>
      <c r="H132"/>
      <c r="I132"/>
    </row>
    <row r="133" spans="3:9" x14ac:dyDescent="0.25">
      <c r="C133"/>
      <c r="D133"/>
      <c r="E133"/>
      <c r="F133"/>
      <c r="G133"/>
      <c r="H133"/>
      <c r="I133"/>
    </row>
    <row r="134" spans="3:9" x14ac:dyDescent="0.25">
      <c r="C134"/>
      <c r="D134"/>
      <c r="E134"/>
      <c r="F134"/>
      <c r="G134"/>
      <c r="H134"/>
      <c r="I134"/>
    </row>
    <row r="135" spans="3:9" x14ac:dyDescent="0.25">
      <c r="C135"/>
      <c r="D135"/>
      <c r="E135"/>
      <c r="F135"/>
      <c r="G135"/>
      <c r="H135"/>
      <c r="I135"/>
    </row>
    <row r="136" spans="3:9" x14ac:dyDescent="0.25">
      <c r="C136"/>
      <c r="D136"/>
      <c r="E136"/>
      <c r="F136"/>
      <c r="G136"/>
      <c r="H136"/>
      <c r="I136"/>
    </row>
    <row r="137" spans="3:9" x14ac:dyDescent="0.25">
      <c r="C137"/>
      <c r="D137"/>
      <c r="E137"/>
      <c r="F137"/>
      <c r="G137"/>
      <c r="H137"/>
      <c r="I137"/>
    </row>
    <row r="138" spans="3:9" x14ac:dyDescent="0.25">
      <c r="C138"/>
      <c r="D138"/>
      <c r="E138"/>
      <c r="F138"/>
      <c r="G138"/>
      <c r="H138"/>
      <c r="I138"/>
    </row>
    <row r="139" spans="3:9" x14ac:dyDescent="0.25">
      <c r="C139"/>
      <c r="D139"/>
      <c r="E139"/>
      <c r="F139"/>
      <c r="G139"/>
      <c r="H139"/>
      <c r="I139"/>
    </row>
    <row r="140" spans="3:9" x14ac:dyDescent="0.25">
      <c r="C140"/>
      <c r="D140"/>
      <c r="E140"/>
      <c r="F140"/>
      <c r="G140"/>
      <c r="H140"/>
      <c r="I140"/>
    </row>
    <row r="141" spans="3:9" x14ac:dyDescent="0.25">
      <c r="C141"/>
      <c r="D141"/>
      <c r="E141"/>
      <c r="F141"/>
      <c r="G141"/>
      <c r="H141"/>
      <c r="I141"/>
    </row>
    <row r="142" spans="3:9" x14ac:dyDescent="0.25">
      <c r="C142"/>
      <c r="D142"/>
      <c r="E142"/>
      <c r="F142"/>
      <c r="G142"/>
      <c r="H142"/>
      <c r="I142"/>
    </row>
    <row r="143" spans="3:9" x14ac:dyDescent="0.25">
      <c r="C143"/>
      <c r="D143"/>
      <c r="E143"/>
      <c r="F143"/>
      <c r="G143"/>
      <c r="H143"/>
      <c r="I143"/>
    </row>
    <row r="144" spans="3:9" x14ac:dyDescent="0.25">
      <c r="C144"/>
      <c r="D144"/>
      <c r="E144"/>
      <c r="F144"/>
      <c r="G144"/>
      <c r="H144"/>
      <c r="I144"/>
    </row>
    <row r="145" spans="3:9" x14ac:dyDescent="0.25">
      <c r="C145"/>
      <c r="D145"/>
      <c r="E145"/>
      <c r="F145"/>
      <c r="G145"/>
      <c r="H145"/>
      <c r="I145"/>
    </row>
    <row r="146" spans="3:9" x14ac:dyDescent="0.25">
      <c r="C146"/>
      <c r="D146"/>
      <c r="E146"/>
      <c r="F146"/>
      <c r="G146"/>
      <c r="H146"/>
      <c r="I146"/>
    </row>
    <row r="147" spans="3:9" x14ac:dyDescent="0.25">
      <c r="C147"/>
      <c r="D147"/>
      <c r="E147"/>
      <c r="F147"/>
      <c r="G147"/>
      <c r="H147"/>
      <c r="I147"/>
    </row>
    <row r="148" spans="3:9" x14ac:dyDescent="0.25">
      <c r="C148"/>
      <c r="D148"/>
      <c r="E148"/>
      <c r="F148"/>
      <c r="G148"/>
      <c r="H148"/>
      <c r="I148"/>
    </row>
    <row r="149" spans="3:9" x14ac:dyDescent="0.25">
      <c r="C149"/>
      <c r="D149"/>
      <c r="E149"/>
      <c r="F149"/>
      <c r="G149"/>
      <c r="H149"/>
      <c r="I149"/>
    </row>
    <row r="150" spans="3:9" x14ac:dyDescent="0.25">
      <c r="C150"/>
      <c r="D150"/>
      <c r="E150"/>
      <c r="F150"/>
      <c r="G150"/>
      <c r="H150"/>
      <c r="I150"/>
    </row>
    <row r="151" spans="3:9" x14ac:dyDescent="0.25">
      <c r="C151"/>
      <c r="D151"/>
      <c r="E151"/>
      <c r="F151"/>
      <c r="G151"/>
      <c r="H151"/>
      <c r="I151"/>
    </row>
    <row r="152" spans="3:9" x14ac:dyDescent="0.25">
      <c r="C152"/>
      <c r="D152"/>
      <c r="E152"/>
      <c r="F152"/>
      <c r="G152"/>
      <c r="H152"/>
      <c r="I152"/>
    </row>
    <row r="153" spans="3:9" x14ac:dyDescent="0.25">
      <c r="C153"/>
      <c r="D153"/>
      <c r="E153"/>
      <c r="F153"/>
      <c r="G153"/>
      <c r="H153"/>
      <c r="I153"/>
    </row>
    <row r="154" spans="3:9" x14ac:dyDescent="0.25">
      <c r="C154"/>
      <c r="D154"/>
      <c r="E154"/>
      <c r="F154"/>
      <c r="G154"/>
      <c r="H154"/>
      <c r="I154"/>
    </row>
    <row r="155" spans="3:9" x14ac:dyDescent="0.25">
      <c r="C155"/>
      <c r="D155"/>
      <c r="E155"/>
      <c r="F155"/>
      <c r="G155"/>
      <c r="H155"/>
      <c r="I155"/>
    </row>
    <row r="156" spans="3:9" x14ac:dyDescent="0.25">
      <c r="C156"/>
      <c r="D156"/>
      <c r="E156"/>
      <c r="F156"/>
      <c r="G156"/>
      <c r="H156"/>
      <c r="I156"/>
    </row>
    <row r="157" spans="3:9" x14ac:dyDescent="0.25">
      <c r="C157"/>
      <c r="D157"/>
      <c r="E157"/>
      <c r="F157"/>
      <c r="G157"/>
      <c r="H157"/>
      <c r="I157"/>
    </row>
    <row r="158" spans="3:9" x14ac:dyDescent="0.25">
      <c r="C158"/>
      <c r="D158"/>
      <c r="E158"/>
      <c r="F158"/>
      <c r="G158"/>
      <c r="H158"/>
      <c r="I158"/>
    </row>
    <row r="159" spans="3:9" x14ac:dyDescent="0.25">
      <c r="C159"/>
      <c r="D159"/>
      <c r="E159"/>
      <c r="F159"/>
      <c r="G159"/>
      <c r="H159"/>
      <c r="I159"/>
    </row>
    <row r="160" spans="3:9" x14ac:dyDescent="0.25">
      <c r="C160"/>
      <c r="D160"/>
      <c r="E160"/>
      <c r="F160"/>
      <c r="G160"/>
      <c r="H160"/>
      <c r="I160"/>
    </row>
    <row r="161" spans="3:9" x14ac:dyDescent="0.25">
      <c r="C161"/>
      <c r="D161"/>
      <c r="E161"/>
      <c r="F161"/>
      <c r="G161"/>
      <c r="H161"/>
      <c r="I161"/>
    </row>
    <row r="162" spans="3:9" x14ac:dyDescent="0.25">
      <c r="C162"/>
      <c r="D162"/>
      <c r="E162"/>
      <c r="F162"/>
      <c r="G162"/>
      <c r="H162"/>
      <c r="I162"/>
    </row>
    <row r="163" spans="3:9" x14ac:dyDescent="0.25">
      <c r="C163"/>
      <c r="D163"/>
      <c r="E163"/>
      <c r="F163"/>
      <c r="G163"/>
      <c r="H163"/>
      <c r="I163"/>
    </row>
    <row r="164" spans="3:9" x14ac:dyDescent="0.25">
      <c r="C164"/>
      <c r="D164"/>
      <c r="E164"/>
      <c r="F164"/>
      <c r="G164"/>
      <c r="H164"/>
      <c r="I164"/>
    </row>
    <row r="165" spans="3:9" x14ac:dyDescent="0.25">
      <c r="C165"/>
      <c r="D165"/>
      <c r="E165"/>
      <c r="F165"/>
      <c r="G165"/>
      <c r="H165"/>
      <c r="I165"/>
    </row>
    <row r="166" spans="3:9" x14ac:dyDescent="0.25">
      <c r="C166"/>
      <c r="D166"/>
      <c r="E166"/>
      <c r="F166"/>
      <c r="G166"/>
      <c r="H166"/>
      <c r="I166"/>
    </row>
    <row r="167" spans="3:9" x14ac:dyDescent="0.25">
      <c r="C167"/>
      <c r="D167"/>
      <c r="E167"/>
      <c r="F167"/>
      <c r="G167"/>
      <c r="H167"/>
      <c r="I167"/>
    </row>
    <row r="168" spans="3:9" x14ac:dyDescent="0.25">
      <c r="C168"/>
      <c r="D168"/>
      <c r="E168"/>
      <c r="F168"/>
      <c r="G168"/>
      <c r="H168"/>
      <c r="I168"/>
    </row>
    <row r="169" spans="3:9" x14ac:dyDescent="0.25">
      <c r="C169"/>
      <c r="D169"/>
      <c r="E169"/>
      <c r="F169"/>
      <c r="G169"/>
      <c r="H169"/>
      <c r="I169"/>
    </row>
    <row r="170" spans="3:9" x14ac:dyDescent="0.25">
      <c r="C170"/>
      <c r="D170"/>
      <c r="E170"/>
      <c r="F170"/>
      <c r="G170"/>
      <c r="H170"/>
      <c r="I170"/>
    </row>
    <row r="171" spans="3:9" x14ac:dyDescent="0.25">
      <c r="C171"/>
      <c r="D171"/>
      <c r="E171"/>
      <c r="F171"/>
      <c r="G171"/>
      <c r="H171"/>
      <c r="I171"/>
    </row>
    <row r="172" spans="3:9" x14ac:dyDescent="0.25">
      <c r="C172"/>
      <c r="D172"/>
      <c r="E172"/>
      <c r="F172"/>
      <c r="G172"/>
      <c r="H172"/>
      <c r="I172"/>
    </row>
    <row r="173" spans="3:9" x14ac:dyDescent="0.25">
      <c r="C173"/>
      <c r="D173"/>
      <c r="E173"/>
      <c r="F173"/>
      <c r="G173"/>
      <c r="H173"/>
      <c r="I173"/>
    </row>
    <row r="174" spans="3:9" x14ac:dyDescent="0.25">
      <c r="C174"/>
      <c r="D174"/>
      <c r="E174"/>
      <c r="F174"/>
      <c r="G174"/>
      <c r="H174"/>
      <c r="I174"/>
    </row>
    <row r="175" spans="3:9" x14ac:dyDescent="0.25">
      <c r="C175"/>
      <c r="D175"/>
      <c r="E175"/>
      <c r="F175"/>
      <c r="G175"/>
      <c r="H175"/>
      <c r="I175"/>
    </row>
    <row r="176" spans="3:9" x14ac:dyDescent="0.25">
      <c r="C176"/>
      <c r="D176"/>
      <c r="E176"/>
      <c r="F176"/>
      <c r="G176"/>
      <c r="H176"/>
      <c r="I176"/>
    </row>
    <row r="177" spans="3:9" x14ac:dyDescent="0.25">
      <c r="C177"/>
      <c r="D177"/>
      <c r="E177"/>
      <c r="F177"/>
      <c r="G177"/>
      <c r="H177"/>
      <c r="I177"/>
    </row>
    <row r="178" spans="3:9" x14ac:dyDescent="0.25">
      <c r="C178"/>
      <c r="D178"/>
      <c r="E178"/>
      <c r="F178"/>
      <c r="G178"/>
      <c r="H178"/>
      <c r="I178"/>
    </row>
    <row r="179" spans="3:9" x14ac:dyDescent="0.25">
      <c r="C179"/>
      <c r="D179"/>
      <c r="E179"/>
      <c r="F179"/>
      <c r="G179"/>
      <c r="H179"/>
      <c r="I179"/>
    </row>
    <row r="180" spans="3:9" x14ac:dyDescent="0.25">
      <c r="C180"/>
      <c r="D180"/>
      <c r="E180"/>
      <c r="F180"/>
      <c r="G180"/>
      <c r="H180"/>
      <c r="I180"/>
    </row>
    <row r="181" spans="3:9" x14ac:dyDescent="0.25">
      <c r="C181"/>
      <c r="D181"/>
      <c r="E181"/>
      <c r="F181"/>
      <c r="G181"/>
      <c r="H181"/>
      <c r="I181"/>
    </row>
    <row r="182" spans="3:9" x14ac:dyDescent="0.25">
      <c r="C182"/>
      <c r="D182"/>
      <c r="E182"/>
      <c r="F182"/>
      <c r="G182"/>
      <c r="H182"/>
      <c r="I182"/>
    </row>
    <row r="183" spans="3:9" x14ac:dyDescent="0.25">
      <c r="C183"/>
      <c r="D183"/>
      <c r="E183"/>
      <c r="F183"/>
      <c r="G183"/>
      <c r="H183"/>
      <c r="I183"/>
    </row>
    <row r="184" spans="3:9" x14ac:dyDescent="0.25">
      <c r="C184"/>
      <c r="D184"/>
      <c r="E184"/>
      <c r="F184"/>
      <c r="G184"/>
      <c r="H184"/>
      <c r="I184"/>
    </row>
    <row r="185" spans="3:9" x14ac:dyDescent="0.25">
      <c r="C185"/>
      <c r="D185"/>
      <c r="E185"/>
      <c r="F185"/>
      <c r="G185"/>
      <c r="H185"/>
      <c r="I185"/>
    </row>
    <row r="186" spans="3:9" x14ac:dyDescent="0.25">
      <c r="C186"/>
      <c r="D186"/>
      <c r="E186"/>
      <c r="F186"/>
      <c r="G186"/>
      <c r="H186"/>
      <c r="I186"/>
    </row>
    <row r="187" spans="3:9" x14ac:dyDescent="0.25">
      <c r="C187"/>
      <c r="D187"/>
      <c r="E187"/>
      <c r="F187"/>
      <c r="G187"/>
      <c r="H187"/>
      <c r="I187"/>
    </row>
    <row r="188" spans="3:9" x14ac:dyDescent="0.25">
      <c r="C188"/>
      <c r="D188"/>
      <c r="E188"/>
      <c r="F188"/>
      <c r="G188"/>
      <c r="H188"/>
      <c r="I188"/>
    </row>
    <row r="189" spans="3:9" x14ac:dyDescent="0.25">
      <c r="C189"/>
      <c r="D189"/>
      <c r="E189"/>
      <c r="F189"/>
      <c r="G189"/>
      <c r="H189"/>
      <c r="I189"/>
    </row>
    <row r="190" spans="3:9" x14ac:dyDescent="0.25">
      <c r="C190"/>
      <c r="D190"/>
      <c r="E190"/>
      <c r="F190"/>
      <c r="G190"/>
      <c r="H190"/>
      <c r="I190"/>
    </row>
    <row r="191" spans="3:9" x14ac:dyDescent="0.25">
      <c r="C191"/>
      <c r="D191"/>
      <c r="E191"/>
      <c r="F191"/>
      <c r="G191"/>
      <c r="H191"/>
      <c r="I191"/>
    </row>
    <row r="192" spans="3:9" x14ac:dyDescent="0.25">
      <c r="C192"/>
      <c r="D192"/>
      <c r="E192"/>
      <c r="F192"/>
      <c r="G192"/>
      <c r="H192"/>
      <c r="I192"/>
    </row>
    <row r="193" spans="3:9" x14ac:dyDescent="0.25">
      <c r="C193"/>
      <c r="D193"/>
      <c r="E193"/>
      <c r="F193"/>
      <c r="G193"/>
      <c r="H193"/>
      <c r="I193"/>
    </row>
    <row r="194" spans="3:9" x14ac:dyDescent="0.25">
      <c r="C194"/>
      <c r="D194"/>
      <c r="E194"/>
      <c r="F194"/>
      <c r="G194"/>
      <c r="H194"/>
      <c r="I194"/>
    </row>
    <row r="195" spans="3:9" x14ac:dyDescent="0.25">
      <c r="C195"/>
      <c r="D195"/>
      <c r="E195"/>
      <c r="F195"/>
      <c r="G195"/>
      <c r="H195"/>
      <c r="I195"/>
    </row>
    <row r="196" spans="3:9" x14ac:dyDescent="0.25">
      <c r="C196"/>
      <c r="D196"/>
      <c r="E196"/>
      <c r="F196"/>
      <c r="G196"/>
      <c r="H196"/>
      <c r="I196"/>
    </row>
    <row r="197" spans="3:9" x14ac:dyDescent="0.25">
      <c r="C197"/>
      <c r="D197"/>
      <c r="E197"/>
      <c r="F197"/>
      <c r="G197"/>
      <c r="H197"/>
      <c r="I197"/>
    </row>
    <row r="198" spans="3:9" x14ac:dyDescent="0.25">
      <c r="C198"/>
      <c r="D198"/>
      <c r="E198"/>
      <c r="F198"/>
      <c r="G198"/>
      <c r="H198"/>
      <c r="I198"/>
    </row>
    <row r="199" spans="3:9" x14ac:dyDescent="0.25">
      <c r="C199"/>
      <c r="D199"/>
      <c r="E199"/>
      <c r="F199"/>
      <c r="G199"/>
      <c r="H199"/>
      <c r="I199"/>
    </row>
    <row r="200" spans="3:9" x14ac:dyDescent="0.25">
      <c r="C200"/>
      <c r="D200"/>
      <c r="E200"/>
      <c r="F200"/>
      <c r="G200"/>
      <c r="H200"/>
      <c r="I200"/>
    </row>
    <row r="201" spans="3:9" x14ac:dyDescent="0.25">
      <c r="C201"/>
      <c r="D201"/>
      <c r="E201"/>
      <c r="F201"/>
      <c r="G201"/>
      <c r="H201"/>
      <c r="I201"/>
    </row>
    <row r="202" spans="3:9" x14ac:dyDescent="0.25">
      <c r="C202"/>
      <c r="D202"/>
      <c r="E202"/>
      <c r="F202"/>
      <c r="G202"/>
      <c r="H202"/>
      <c r="I202"/>
    </row>
    <row r="203" spans="3:9" x14ac:dyDescent="0.25">
      <c r="C203"/>
      <c r="D203"/>
      <c r="E203"/>
      <c r="F203"/>
      <c r="G203"/>
      <c r="H203"/>
      <c r="I203"/>
    </row>
    <row r="204" spans="3:9" x14ac:dyDescent="0.25">
      <c r="C204"/>
      <c r="D204"/>
      <c r="E204"/>
      <c r="F204"/>
      <c r="G204"/>
      <c r="H204"/>
      <c r="I204"/>
    </row>
    <row r="205" spans="3:9" x14ac:dyDescent="0.25">
      <c r="C205"/>
      <c r="D205"/>
      <c r="E205"/>
      <c r="F205"/>
      <c r="G205"/>
      <c r="H205"/>
      <c r="I205"/>
    </row>
    <row r="206" spans="3:9" x14ac:dyDescent="0.25">
      <c r="C206"/>
      <c r="D206"/>
      <c r="E206"/>
      <c r="F206"/>
      <c r="G206"/>
      <c r="H206"/>
      <c r="I206"/>
    </row>
    <row r="207" spans="3:9" x14ac:dyDescent="0.25">
      <c r="C207"/>
      <c r="D207"/>
      <c r="E207"/>
      <c r="F207"/>
      <c r="G207"/>
      <c r="H207"/>
      <c r="I207"/>
    </row>
    <row r="208" spans="3:9" x14ac:dyDescent="0.25">
      <c r="C208"/>
      <c r="D208"/>
      <c r="E208"/>
      <c r="F208"/>
      <c r="G208"/>
      <c r="H208"/>
      <c r="I208"/>
    </row>
    <row r="209" spans="3:9" x14ac:dyDescent="0.25">
      <c r="C209"/>
      <c r="D209"/>
      <c r="E209"/>
      <c r="F209"/>
      <c r="G209"/>
      <c r="H209"/>
      <c r="I209"/>
    </row>
    <row r="210" spans="3:9" x14ac:dyDescent="0.25">
      <c r="C210"/>
      <c r="D210"/>
      <c r="E210"/>
      <c r="F210"/>
      <c r="G210"/>
      <c r="H210"/>
      <c r="I210"/>
    </row>
    <row r="211" spans="3:9" x14ac:dyDescent="0.25">
      <c r="C211"/>
      <c r="D211"/>
      <c r="E211"/>
      <c r="F211"/>
      <c r="G211"/>
      <c r="H211"/>
      <c r="I211"/>
    </row>
    <row r="212" spans="3:9" x14ac:dyDescent="0.25">
      <c r="C212"/>
      <c r="D212"/>
      <c r="E212"/>
      <c r="F212"/>
      <c r="G212"/>
      <c r="H212"/>
      <c r="I212"/>
    </row>
    <row r="213" spans="3:9" x14ac:dyDescent="0.25">
      <c r="C213"/>
      <c r="D213"/>
      <c r="E213"/>
      <c r="F213"/>
      <c r="G213"/>
      <c r="H213"/>
      <c r="I213"/>
    </row>
    <row r="214" spans="3:9" x14ac:dyDescent="0.25">
      <c r="C214"/>
      <c r="D214"/>
      <c r="E214"/>
      <c r="F214"/>
      <c r="G214"/>
      <c r="H214"/>
      <c r="I214"/>
    </row>
    <row r="215" spans="3:9" x14ac:dyDescent="0.25">
      <c r="C215"/>
      <c r="D215"/>
      <c r="E215"/>
      <c r="F215"/>
      <c r="G215"/>
      <c r="H215"/>
      <c r="I215"/>
    </row>
    <row r="216" spans="3:9" x14ac:dyDescent="0.25">
      <c r="C216"/>
      <c r="D216"/>
      <c r="E216"/>
      <c r="F216"/>
      <c r="G216"/>
      <c r="H216"/>
      <c r="I216"/>
    </row>
    <row r="217" spans="3:9" x14ac:dyDescent="0.25">
      <c r="C217"/>
      <c r="D217"/>
      <c r="E217"/>
      <c r="F217"/>
      <c r="G217"/>
      <c r="H217"/>
      <c r="I217"/>
    </row>
    <row r="218" spans="3:9" x14ac:dyDescent="0.25">
      <c r="C218"/>
      <c r="D218"/>
      <c r="E218"/>
      <c r="F218"/>
      <c r="G218"/>
      <c r="H218"/>
      <c r="I218"/>
    </row>
    <row r="219" spans="3:9" x14ac:dyDescent="0.25">
      <c r="C219"/>
      <c r="D219"/>
      <c r="E219"/>
      <c r="F219"/>
      <c r="G219"/>
      <c r="H219"/>
      <c r="I219"/>
    </row>
    <row r="220" spans="3:9" x14ac:dyDescent="0.25">
      <c r="C220"/>
      <c r="D220"/>
      <c r="E220"/>
      <c r="F220"/>
      <c r="G220"/>
      <c r="H220"/>
      <c r="I220"/>
    </row>
    <row r="221" spans="3:9" x14ac:dyDescent="0.25">
      <c r="C221"/>
      <c r="D221"/>
      <c r="E221"/>
      <c r="F221"/>
      <c r="G221"/>
      <c r="H221"/>
      <c r="I221"/>
    </row>
    <row r="222" spans="3:9" x14ac:dyDescent="0.25">
      <c r="C222"/>
      <c r="D222"/>
      <c r="E222"/>
      <c r="F222"/>
      <c r="G222"/>
      <c r="H222"/>
      <c r="I222"/>
    </row>
    <row r="223" spans="3:9" x14ac:dyDescent="0.25">
      <c r="C223"/>
      <c r="D223"/>
      <c r="E223"/>
      <c r="F223"/>
      <c r="G223"/>
      <c r="H223"/>
      <c r="I223"/>
    </row>
    <row r="224" spans="3:9" x14ac:dyDescent="0.25">
      <c r="C224"/>
      <c r="D224"/>
      <c r="E224"/>
      <c r="F224"/>
      <c r="G224"/>
      <c r="H224"/>
      <c r="I224"/>
    </row>
    <row r="225" spans="3:9" x14ac:dyDescent="0.25">
      <c r="C225"/>
      <c r="D225"/>
      <c r="E225"/>
      <c r="F225"/>
      <c r="G225"/>
      <c r="H225"/>
      <c r="I225"/>
    </row>
    <row r="226" spans="3:9" x14ac:dyDescent="0.25">
      <c r="C226"/>
      <c r="D226"/>
      <c r="E226"/>
      <c r="F226"/>
      <c r="G226"/>
      <c r="H226"/>
      <c r="I226"/>
    </row>
    <row r="227" spans="3:9" x14ac:dyDescent="0.25">
      <c r="C227"/>
      <c r="D227"/>
      <c r="E227"/>
      <c r="F227"/>
      <c r="G227"/>
      <c r="H227"/>
      <c r="I227"/>
    </row>
    <row r="228" spans="3:9" x14ac:dyDescent="0.25">
      <c r="C228"/>
      <c r="D228"/>
      <c r="E228"/>
      <c r="F228"/>
      <c r="G228"/>
      <c r="H228"/>
      <c r="I228"/>
    </row>
    <row r="229" spans="3:9" x14ac:dyDescent="0.25">
      <c r="C229"/>
      <c r="D229"/>
      <c r="E229"/>
      <c r="F229"/>
      <c r="G229"/>
      <c r="H229"/>
      <c r="I229"/>
    </row>
    <row r="230" spans="3:9" x14ac:dyDescent="0.25">
      <c r="C230"/>
      <c r="D230"/>
      <c r="E230"/>
      <c r="F230"/>
      <c r="G230"/>
      <c r="H230"/>
      <c r="I230"/>
    </row>
    <row r="231" spans="3:9" x14ac:dyDescent="0.25">
      <c r="C231"/>
      <c r="D231"/>
      <c r="E231"/>
      <c r="F231"/>
      <c r="G231"/>
      <c r="H231"/>
      <c r="I231"/>
    </row>
    <row r="232" spans="3:9" x14ac:dyDescent="0.25">
      <c r="C232"/>
      <c r="D232"/>
      <c r="E232"/>
      <c r="F232"/>
      <c r="G232"/>
      <c r="H232"/>
      <c r="I232"/>
    </row>
    <row r="233" spans="3:9" x14ac:dyDescent="0.25">
      <c r="C233"/>
      <c r="D233"/>
      <c r="E233"/>
      <c r="F233"/>
      <c r="G233"/>
      <c r="H233"/>
      <c r="I233"/>
    </row>
    <row r="234" spans="3:9" x14ac:dyDescent="0.25">
      <c r="C234"/>
      <c r="D234"/>
      <c r="E234"/>
      <c r="F234"/>
      <c r="G234"/>
      <c r="H234"/>
      <c r="I234"/>
    </row>
    <row r="235" spans="3:9" x14ac:dyDescent="0.25">
      <c r="C235"/>
      <c r="D235"/>
      <c r="E235"/>
      <c r="F235"/>
      <c r="G235"/>
      <c r="H235"/>
      <c r="I235"/>
    </row>
    <row r="236" spans="3:9" x14ac:dyDescent="0.25">
      <c r="C236"/>
      <c r="D236"/>
      <c r="E236"/>
      <c r="F236"/>
      <c r="G236"/>
      <c r="H236"/>
      <c r="I236"/>
    </row>
    <row r="237" spans="3:9" x14ac:dyDescent="0.25">
      <c r="C237"/>
      <c r="D237"/>
      <c r="E237"/>
      <c r="F237"/>
      <c r="G237"/>
      <c r="H237"/>
      <c r="I237"/>
    </row>
    <row r="238" spans="3:9" x14ac:dyDescent="0.25">
      <c r="C238"/>
      <c r="D238"/>
      <c r="E238"/>
      <c r="F238"/>
      <c r="G238"/>
      <c r="H238"/>
      <c r="I238"/>
    </row>
    <row r="239" spans="3:9" x14ac:dyDescent="0.25">
      <c r="C239"/>
      <c r="D239"/>
      <c r="E239"/>
      <c r="F239"/>
      <c r="G239"/>
      <c r="H239"/>
      <c r="I239"/>
    </row>
    <row r="240" spans="3:9" x14ac:dyDescent="0.25">
      <c r="C240"/>
      <c r="D240"/>
      <c r="E240"/>
      <c r="F240"/>
      <c r="G240"/>
      <c r="H240"/>
      <c r="I240"/>
    </row>
    <row r="241" spans="3:9" x14ac:dyDescent="0.25">
      <c r="C241"/>
      <c r="D241"/>
      <c r="E241"/>
      <c r="F241"/>
      <c r="G241"/>
      <c r="H241"/>
      <c r="I241"/>
    </row>
    <row r="242" spans="3:9" x14ac:dyDescent="0.25">
      <c r="C242"/>
      <c r="D242"/>
      <c r="E242"/>
      <c r="F242"/>
      <c r="G242"/>
      <c r="H242"/>
      <c r="I242"/>
    </row>
    <row r="243" spans="3:9" x14ac:dyDescent="0.25">
      <c r="C243"/>
      <c r="D243"/>
      <c r="E243"/>
      <c r="F243"/>
      <c r="G243"/>
      <c r="H243"/>
      <c r="I243"/>
    </row>
    <row r="244" spans="3:9" x14ac:dyDescent="0.25">
      <c r="C244"/>
      <c r="D244"/>
      <c r="E244"/>
      <c r="F244"/>
      <c r="G244"/>
      <c r="H244"/>
      <c r="I244"/>
    </row>
    <row r="245" spans="3:9" x14ac:dyDescent="0.25">
      <c r="C245"/>
      <c r="D245"/>
      <c r="E245"/>
      <c r="F245"/>
      <c r="G245"/>
      <c r="H245"/>
      <c r="I245"/>
    </row>
    <row r="246" spans="3:9" x14ac:dyDescent="0.25">
      <c r="C246"/>
      <c r="D246"/>
      <c r="E246"/>
      <c r="F246"/>
      <c r="G246"/>
      <c r="H246"/>
      <c r="I246"/>
    </row>
    <row r="247" spans="3:9" x14ac:dyDescent="0.25">
      <c r="C247"/>
      <c r="D247"/>
      <c r="E247"/>
      <c r="F247"/>
      <c r="G247"/>
      <c r="H247"/>
      <c r="I247"/>
    </row>
    <row r="248" spans="3:9" x14ac:dyDescent="0.25">
      <c r="C248"/>
      <c r="D248"/>
      <c r="E248"/>
      <c r="F248"/>
      <c r="G248"/>
      <c r="H248"/>
      <c r="I248"/>
    </row>
    <row r="249" spans="3:9" x14ac:dyDescent="0.25">
      <c r="C249"/>
      <c r="D249"/>
      <c r="E249"/>
      <c r="F249"/>
      <c r="G249"/>
      <c r="H249"/>
      <c r="I249"/>
    </row>
    <row r="250" spans="3:9" x14ac:dyDescent="0.25">
      <c r="C250"/>
      <c r="D250"/>
      <c r="E250"/>
      <c r="F250"/>
      <c r="G250"/>
      <c r="H250"/>
      <c r="I250"/>
    </row>
    <row r="251" spans="3:9" x14ac:dyDescent="0.25">
      <c r="C251"/>
      <c r="D251"/>
      <c r="E251"/>
      <c r="F251"/>
      <c r="G251"/>
      <c r="H251"/>
      <c r="I251"/>
    </row>
    <row r="252" spans="3:9" x14ac:dyDescent="0.25">
      <c r="C252"/>
      <c r="D252"/>
      <c r="E252"/>
      <c r="F252"/>
      <c r="G252"/>
      <c r="H252"/>
      <c r="I252"/>
    </row>
    <row r="253" spans="3:9" x14ac:dyDescent="0.25">
      <c r="C253"/>
      <c r="D253"/>
      <c r="E253"/>
      <c r="F253"/>
      <c r="G253"/>
      <c r="H253"/>
      <c r="I253"/>
    </row>
    <row r="254" spans="3:9" x14ac:dyDescent="0.25">
      <c r="C254"/>
      <c r="D254"/>
      <c r="E254"/>
      <c r="F254"/>
      <c r="G254"/>
      <c r="H254"/>
      <c r="I254"/>
    </row>
    <row r="255" spans="3:9" x14ac:dyDescent="0.25">
      <c r="C255"/>
      <c r="D255"/>
      <c r="E255"/>
      <c r="F255"/>
      <c r="G255"/>
      <c r="H255"/>
      <c r="I255"/>
    </row>
    <row r="256" spans="3:9" x14ac:dyDescent="0.25">
      <c r="C256"/>
      <c r="D256"/>
      <c r="E256"/>
      <c r="F256"/>
      <c r="G256"/>
      <c r="H256"/>
      <c r="I256"/>
    </row>
    <row r="257" spans="3:9" x14ac:dyDescent="0.25">
      <c r="C257"/>
      <c r="D257"/>
      <c r="E257"/>
      <c r="F257"/>
      <c r="G257"/>
      <c r="H257"/>
      <c r="I257"/>
    </row>
    <row r="258" spans="3:9" x14ac:dyDescent="0.25">
      <c r="C258"/>
      <c r="D258"/>
      <c r="E258"/>
      <c r="F258"/>
      <c r="G258"/>
      <c r="H258"/>
      <c r="I258"/>
    </row>
    <row r="259" spans="3:9" x14ac:dyDescent="0.25">
      <c r="C259"/>
      <c r="D259"/>
      <c r="E259"/>
      <c r="F259"/>
      <c r="G259"/>
      <c r="H259"/>
      <c r="I259"/>
    </row>
    <row r="260" spans="3:9" x14ac:dyDescent="0.25">
      <c r="C260"/>
      <c r="D260"/>
      <c r="E260"/>
      <c r="F260"/>
      <c r="G260"/>
      <c r="H260"/>
      <c r="I260"/>
    </row>
    <row r="261" spans="3:9" x14ac:dyDescent="0.25">
      <c r="C261"/>
      <c r="D261"/>
      <c r="E261"/>
      <c r="F261"/>
      <c r="G261"/>
      <c r="H261"/>
      <c r="I261"/>
    </row>
    <row r="262" spans="3:9" x14ac:dyDescent="0.25">
      <c r="C262"/>
      <c r="D262"/>
      <c r="E262"/>
      <c r="F262"/>
      <c r="G262"/>
      <c r="H262"/>
      <c r="I262"/>
    </row>
    <row r="263" spans="3:9" x14ac:dyDescent="0.25">
      <c r="C263"/>
      <c r="D263"/>
      <c r="E263"/>
      <c r="F263"/>
      <c r="G263"/>
      <c r="H263"/>
      <c r="I263"/>
    </row>
    <row r="264" spans="3:9" x14ac:dyDescent="0.25">
      <c r="C264"/>
      <c r="D264"/>
      <c r="E264"/>
      <c r="F264"/>
      <c r="G264"/>
      <c r="H264"/>
      <c r="I264"/>
    </row>
    <row r="265" spans="3:9" x14ac:dyDescent="0.25">
      <c r="C265"/>
      <c r="D265"/>
      <c r="E265"/>
      <c r="F265"/>
      <c r="G265"/>
      <c r="H265"/>
      <c r="I265"/>
    </row>
    <row r="266" spans="3:9" x14ac:dyDescent="0.25">
      <c r="C266"/>
      <c r="D266"/>
      <c r="E266"/>
      <c r="F266"/>
      <c r="G266"/>
      <c r="H266"/>
      <c r="I266"/>
    </row>
    <row r="267" spans="3:9" x14ac:dyDescent="0.25">
      <c r="C267"/>
      <c r="D267"/>
      <c r="E267"/>
      <c r="F267"/>
      <c r="G267"/>
      <c r="H267"/>
      <c r="I267"/>
    </row>
    <row r="268" spans="3:9" x14ac:dyDescent="0.25">
      <c r="C268"/>
      <c r="D268"/>
      <c r="E268"/>
      <c r="F268"/>
      <c r="G268"/>
      <c r="H268"/>
      <c r="I268"/>
    </row>
    <row r="269" spans="3:9" x14ac:dyDescent="0.25">
      <c r="C269"/>
      <c r="D269"/>
      <c r="E269"/>
      <c r="F269"/>
      <c r="G269"/>
      <c r="H269"/>
      <c r="I269"/>
    </row>
    <row r="270" spans="3:9" x14ac:dyDescent="0.25">
      <c r="C270"/>
      <c r="D270"/>
      <c r="E270"/>
      <c r="F270"/>
      <c r="G270"/>
      <c r="H270"/>
      <c r="I270"/>
    </row>
    <row r="271" spans="3:9" x14ac:dyDescent="0.25">
      <c r="C271"/>
      <c r="D271"/>
      <c r="E271"/>
      <c r="F271"/>
      <c r="G271"/>
      <c r="H271"/>
      <c r="I271"/>
    </row>
    <row r="272" spans="3:9" x14ac:dyDescent="0.25">
      <c r="C272"/>
      <c r="D272"/>
      <c r="E272"/>
      <c r="F272"/>
      <c r="G272"/>
      <c r="H272"/>
      <c r="I272"/>
    </row>
    <row r="273" spans="3:9" x14ac:dyDescent="0.25">
      <c r="C273"/>
      <c r="D273"/>
      <c r="E273"/>
      <c r="F273"/>
      <c r="G273"/>
      <c r="H273"/>
      <c r="I273"/>
    </row>
    <row r="274" spans="3:9" x14ac:dyDescent="0.25">
      <c r="C274"/>
      <c r="D274"/>
      <c r="E274"/>
      <c r="F274"/>
      <c r="G274"/>
      <c r="H274"/>
      <c r="I274"/>
    </row>
    <row r="275" spans="3:9" x14ac:dyDescent="0.25">
      <c r="C275"/>
      <c r="D275"/>
      <c r="E275"/>
      <c r="F275"/>
      <c r="G275"/>
      <c r="H275"/>
      <c r="I275"/>
    </row>
    <row r="276" spans="3:9" x14ac:dyDescent="0.25">
      <c r="C276"/>
      <c r="D276"/>
      <c r="E276"/>
      <c r="F276"/>
      <c r="G276"/>
      <c r="H276"/>
      <c r="I276"/>
    </row>
    <row r="277" spans="3:9" x14ac:dyDescent="0.25">
      <c r="C277"/>
      <c r="D277"/>
      <c r="E277"/>
      <c r="F277"/>
      <c r="G277"/>
      <c r="H277"/>
      <c r="I277"/>
    </row>
    <row r="278" spans="3:9" x14ac:dyDescent="0.25">
      <c r="C278"/>
      <c r="D278"/>
      <c r="E278"/>
      <c r="F278"/>
      <c r="G278"/>
      <c r="H278"/>
      <c r="I278"/>
    </row>
    <row r="279" spans="3:9" x14ac:dyDescent="0.25">
      <c r="C279"/>
      <c r="D279"/>
      <c r="E279"/>
      <c r="F279"/>
      <c r="G279"/>
      <c r="H279"/>
      <c r="I279"/>
    </row>
    <row r="280" spans="3:9" x14ac:dyDescent="0.25">
      <c r="C280"/>
      <c r="D280"/>
      <c r="E280"/>
      <c r="F280"/>
      <c r="G280"/>
      <c r="H280"/>
      <c r="I280"/>
    </row>
    <row r="281" spans="3:9" x14ac:dyDescent="0.25">
      <c r="C281"/>
      <c r="D281"/>
      <c r="E281"/>
      <c r="F281"/>
      <c r="G281"/>
      <c r="H281"/>
      <c r="I281"/>
    </row>
    <row r="282" spans="3:9" x14ac:dyDescent="0.25">
      <c r="C282"/>
      <c r="D282"/>
      <c r="E282"/>
      <c r="F282"/>
      <c r="G282"/>
      <c r="H282"/>
      <c r="I282"/>
    </row>
    <row r="283" spans="3:9" x14ac:dyDescent="0.25">
      <c r="C283"/>
      <c r="D283"/>
      <c r="E283"/>
      <c r="F283"/>
      <c r="G283"/>
      <c r="H283"/>
      <c r="I283"/>
    </row>
    <row r="284" spans="3:9" x14ac:dyDescent="0.25">
      <c r="C284"/>
      <c r="D284"/>
      <c r="E284"/>
      <c r="F284"/>
      <c r="G284"/>
      <c r="H284"/>
      <c r="I284"/>
    </row>
    <row r="285" spans="3:9" x14ac:dyDescent="0.25">
      <c r="C285"/>
      <c r="D285"/>
      <c r="E285"/>
      <c r="F285"/>
      <c r="G285"/>
      <c r="H285"/>
      <c r="I285"/>
    </row>
    <row r="286" spans="3:9" x14ac:dyDescent="0.25">
      <c r="C286"/>
      <c r="D286"/>
      <c r="E286"/>
      <c r="F286"/>
      <c r="G286"/>
      <c r="H286"/>
      <c r="I286"/>
    </row>
    <row r="287" spans="3:9" x14ac:dyDescent="0.25">
      <c r="C287"/>
      <c r="D287"/>
      <c r="E287"/>
      <c r="F287"/>
      <c r="G287"/>
      <c r="H287"/>
      <c r="I287"/>
    </row>
    <row r="288" spans="3:9" x14ac:dyDescent="0.25">
      <c r="C288"/>
      <c r="D288"/>
      <c r="E288"/>
      <c r="F288"/>
      <c r="G288"/>
      <c r="H288"/>
      <c r="I288"/>
    </row>
    <row r="289" spans="3:9" x14ac:dyDescent="0.25">
      <c r="C289"/>
      <c r="D289"/>
      <c r="E289"/>
      <c r="F289"/>
      <c r="G289"/>
      <c r="H289"/>
      <c r="I289"/>
    </row>
    <row r="290" spans="3:9" x14ac:dyDescent="0.25">
      <c r="C290"/>
      <c r="D290"/>
      <c r="E290"/>
      <c r="F290"/>
      <c r="G290"/>
      <c r="H290"/>
      <c r="I290"/>
    </row>
    <row r="291" spans="3:9" x14ac:dyDescent="0.25">
      <c r="C291"/>
      <c r="D291"/>
      <c r="E291"/>
      <c r="F291"/>
      <c r="G291"/>
      <c r="H291"/>
      <c r="I291"/>
    </row>
    <row r="292" spans="3:9" x14ac:dyDescent="0.25">
      <c r="C292"/>
      <c r="D292"/>
      <c r="E292"/>
      <c r="F292"/>
      <c r="G292"/>
      <c r="H292"/>
      <c r="I292"/>
    </row>
    <row r="293" spans="3:9" x14ac:dyDescent="0.25">
      <c r="C293"/>
      <c r="D293"/>
      <c r="E293"/>
      <c r="F293"/>
      <c r="G293"/>
      <c r="H293"/>
      <c r="I293"/>
    </row>
    <row r="294" spans="3:9" x14ac:dyDescent="0.25">
      <c r="C294"/>
      <c r="D294"/>
      <c r="E294"/>
      <c r="F294"/>
      <c r="G294"/>
      <c r="H294"/>
      <c r="I294"/>
    </row>
    <row r="295" spans="3:9" x14ac:dyDescent="0.25">
      <c r="C295"/>
      <c r="D295"/>
      <c r="E295"/>
      <c r="F295"/>
      <c r="G295"/>
      <c r="H295"/>
      <c r="I295"/>
    </row>
    <row r="296" spans="3:9" x14ac:dyDescent="0.25">
      <c r="C296"/>
      <c r="D296"/>
      <c r="E296"/>
      <c r="F296"/>
      <c r="G296"/>
      <c r="H296"/>
      <c r="I296"/>
    </row>
    <row r="297" spans="3:9" x14ac:dyDescent="0.25">
      <c r="C297"/>
      <c r="D297"/>
      <c r="E297"/>
      <c r="F297"/>
      <c r="G297"/>
      <c r="H297"/>
      <c r="I297"/>
    </row>
    <row r="298" spans="3:9" x14ac:dyDescent="0.25">
      <c r="C298"/>
      <c r="D298"/>
      <c r="E298"/>
      <c r="F298"/>
      <c r="G298"/>
      <c r="H298"/>
      <c r="I298"/>
    </row>
    <row r="299" spans="3:9" x14ac:dyDescent="0.25">
      <c r="C299"/>
      <c r="D299"/>
      <c r="E299"/>
      <c r="F299"/>
      <c r="G299"/>
      <c r="H299"/>
      <c r="I299"/>
    </row>
    <row r="300" spans="3:9" x14ac:dyDescent="0.25">
      <c r="C300"/>
      <c r="D300"/>
      <c r="E300"/>
      <c r="F300"/>
      <c r="G300"/>
      <c r="H300"/>
      <c r="I300"/>
    </row>
    <row r="301" spans="3:9" x14ac:dyDescent="0.25">
      <c r="C301"/>
      <c r="D301"/>
      <c r="E301"/>
      <c r="F301"/>
      <c r="G301"/>
      <c r="H301"/>
      <c r="I301"/>
    </row>
    <row r="302" spans="3:9" x14ac:dyDescent="0.25">
      <c r="C302"/>
      <c r="D302"/>
      <c r="E302"/>
      <c r="F302"/>
      <c r="G302"/>
      <c r="H302"/>
      <c r="I302"/>
    </row>
    <row r="303" spans="3:9" x14ac:dyDescent="0.25">
      <c r="C303"/>
      <c r="D303"/>
      <c r="E303"/>
      <c r="F303"/>
      <c r="G303"/>
      <c r="H303"/>
      <c r="I303"/>
    </row>
    <row r="304" spans="3:9" x14ac:dyDescent="0.25">
      <c r="C304"/>
      <c r="D304"/>
      <c r="E304"/>
      <c r="F304"/>
      <c r="G304"/>
      <c r="H304"/>
      <c r="I304"/>
    </row>
    <row r="305" spans="3:9" x14ac:dyDescent="0.25">
      <c r="C305"/>
      <c r="D305"/>
      <c r="E305"/>
      <c r="F305"/>
      <c r="G305"/>
      <c r="H305"/>
      <c r="I305"/>
    </row>
    <row r="306" spans="3:9" x14ac:dyDescent="0.25">
      <c r="C306"/>
      <c r="D306"/>
      <c r="E306"/>
      <c r="F306"/>
      <c r="G306"/>
      <c r="H306"/>
      <c r="I306"/>
    </row>
    <row r="307" spans="3:9" x14ac:dyDescent="0.25">
      <c r="C307"/>
      <c r="D307"/>
      <c r="E307"/>
      <c r="F307"/>
      <c r="G307"/>
      <c r="H307"/>
      <c r="I307"/>
    </row>
    <row r="308" spans="3:9" x14ac:dyDescent="0.25">
      <c r="C308"/>
      <c r="D308"/>
      <c r="E308"/>
      <c r="F308"/>
      <c r="G308"/>
      <c r="H308"/>
      <c r="I308"/>
    </row>
    <row r="309" spans="3:9" x14ac:dyDescent="0.25">
      <c r="C309"/>
      <c r="D309"/>
      <c r="E309"/>
      <c r="F309"/>
      <c r="G309"/>
      <c r="H309"/>
      <c r="I309"/>
    </row>
    <row r="310" spans="3:9" x14ac:dyDescent="0.25">
      <c r="C310"/>
      <c r="D310"/>
      <c r="E310"/>
      <c r="F310"/>
      <c r="G310"/>
      <c r="H310"/>
      <c r="I310"/>
    </row>
    <row r="311" spans="3:9" x14ac:dyDescent="0.25">
      <c r="C311"/>
      <c r="D311"/>
      <c r="E311"/>
      <c r="F311"/>
      <c r="G311"/>
      <c r="H311"/>
      <c r="I311"/>
    </row>
    <row r="312" spans="3:9" x14ac:dyDescent="0.25">
      <c r="C312"/>
      <c r="D312"/>
      <c r="E312"/>
      <c r="F312"/>
      <c r="G312"/>
      <c r="H312"/>
      <c r="I312"/>
    </row>
    <row r="313" spans="3:9" x14ac:dyDescent="0.25">
      <c r="C313"/>
      <c r="D313"/>
      <c r="E313"/>
      <c r="F313"/>
      <c r="G313"/>
      <c r="H313"/>
      <c r="I313"/>
    </row>
    <row r="314" spans="3:9" x14ac:dyDescent="0.25">
      <c r="C314"/>
      <c r="D314"/>
      <c r="E314"/>
      <c r="F314"/>
      <c r="G314"/>
      <c r="H314"/>
      <c r="I314"/>
    </row>
    <row r="315" spans="3:9" x14ac:dyDescent="0.25">
      <c r="C315"/>
      <c r="D315"/>
      <c r="E315"/>
      <c r="F315"/>
      <c r="G315"/>
      <c r="H315"/>
      <c r="I315"/>
    </row>
    <row r="316" spans="3:9" x14ac:dyDescent="0.25">
      <c r="C316"/>
      <c r="D316"/>
      <c r="E316"/>
      <c r="F316"/>
      <c r="G316"/>
      <c r="H316"/>
      <c r="I316"/>
    </row>
    <row r="317" spans="3:9" x14ac:dyDescent="0.25">
      <c r="C317"/>
      <c r="D317"/>
      <c r="E317"/>
      <c r="F317"/>
      <c r="G317"/>
      <c r="H317"/>
      <c r="I317"/>
    </row>
    <row r="318" spans="3:9" x14ac:dyDescent="0.25">
      <c r="C318"/>
      <c r="D318"/>
      <c r="E318"/>
      <c r="F318"/>
      <c r="G318"/>
      <c r="H318"/>
      <c r="I318"/>
    </row>
    <row r="319" spans="3:9" x14ac:dyDescent="0.25">
      <c r="C319"/>
      <c r="D319"/>
      <c r="E319"/>
      <c r="F319"/>
      <c r="G319"/>
      <c r="H319"/>
      <c r="I319"/>
    </row>
    <row r="320" spans="3:9" x14ac:dyDescent="0.25">
      <c r="C320"/>
      <c r="D320"/>
      <c r="E320"/>
      <c r="F320"/>
      <c r="G320"/>
      <c r="H320"/>
      <c r="I320"/>
    </row>
    <row r="321" spans="3:9" x14ac:dyDescent="0.25">
      <c r="C321"/>
      <c r="D321"/>
      <c r="E321"/>
      <c r="F321"/>
      <c r="G321"/>
      <c r="H321"/>
      <c r="I321"/>
    </row>
    <row r="322" spans="3:9" x14ac:dyDescent="0.25">
      <c r="C322"/>
      <c r="D322"/>
      <c r="E322"/>
      <c r="F322"/>
      <c r="G322"/>
      <c r="H322"/>
      <c r="I322"/>
    </row>
    <row r="323" spans="3:9" x14ac:dyDescent="0.25">
      <c r="C323"/>
      <c r="D323"/>
      <c r="E323"/>
      <c r="F323"/>
      <c r="G323"/>
      <c r="H323"/>
      <c r="I323"/>
    </row>
    <row r="324" spans="3:9" x14ac:dyDescent="0.25">
      <c r="C324"/>
      <c r="D324"/>
      <c r="E324"/>
      <c r="F324"/>
      <c r="G324"/>
      <c r="H324"/>
      <c r="I324"/>
    </row>
    <row r="325" spans="3:9" x14ac:dyDescent="0.25">
      <c r="C325"/>
      <c r="D325"/>
      <c r="E325"/>
      <c r="F325"/>
      <c r="G325"/>
      <c r="H325"/>
      <c r="I325"/>
    </row>
    <row r="326" spans="3:9" x14ac:dyDescent="0.25">
      <c r="C326"/>
      <c r="D326"/>
      <c r="E326"/>
      <c r="F326"/>
      <c r="G326"/>
      <c r="H326"/>
      <c r="I326"/>
    </row>
    <row r="327" spans="3:9" x14ac:dyDescent="0.25">
      <c r="C327"/>
      <c r="D327"/>
      <c r="E327"/>
      <c r="F327"/>
      <c r="G327"/>
      <c r="H327"/>
      <c r="I327"/>
    </row>
    <row r="328" spans="3:9" x14ac:dyDescent="0.25">
      <c r="C328"/>
      <c r="D328"/>
      <c r="E328"/>
      <c r="F328"/>
      <c r="G328"/>
      <c r="H328"/>
      <c r="I328"/>
    </row>
    <row r="329" spans="3:9" x14ac:dyDescent="0.25">
      <c r="C329"/>
      <c r="D329"/>
      <c r="E329"/>
      <c r="F329"/>
      <c r="G329"/>
      <c r="H329"/>
      <c r="I329"/>
    </row>
    <row r="330" spans="3:9" x14ac:dyDescent="0.25">
      <c r="C330"/>
      <c r="D330"/>
      <c r="E330"/>
      <c r="F330"/>
      <c r="G330"/>
      <c r="H330"/>
      <c r="I330"/>
    </row>
    <row r="331" spans="3:9" x14ac:dyDescent="0.25">
      <c r="C331"/>
      <c r="D331"/>
      <c r="E331"/>
      <c r="F331"/>
      <c r="G331"/>
      <c r="H331"/>
      <c r="I331"/>
    </row>
    <row r="332" spans="3:9" x14ac:dyDescent="0.25">
      <c r="C332"/>
      <c r="D332"/>
      <c r="E332"/>
      <c r="F332"/>
      <c r="G332"/>
      <c r="H332"/>
      <c r="I332"/>
    </row>
    <row r="333" spans="3:9" x14ac:dyDescent="0.25">
      <c r="C333"/>
      <c r="D333"/>
      <c r="E333"/>
      <c r="F333"/>
      <c r="G333"/>
      <c r="H333"/>
      <c r="I333"/>
    </row>
    <row r="334" spans="3:9" x14ac:dyDescent="0.25">
      <c r="C334"/>
      <c r="D334"/>
      <c r="E334"/>
      <c r="F334"/>
      <c r="G334"/>
      <c r="H334"/>
      <c r="I334"/>
    </row>
    <row r="335" spans="3:9" x14ac:dyDescent="0.25">
      <c r="C335"/>
      <c r="D335"/>
      <c r="E335"/>
      <c r="F335"/>
      <c r="G335"/>
      <c r="H335"/>
      <c r="I335"/>
    </row>
    <row r="336" spans="3:9" x14ac:dyDescent="0.25">
      <c r="C336"/>
      <c r="D336"/>
      <c r="E336"/>
      <c r="F336"/>
      <c r="G336"/>
      <c r="H336"/>
      <c r="I336"/>
    </row>
    <row r="337" spans="3:9" x14ac:dyDescent="0.25">
      <c r="C337"/>
      <c r="D337"/>
      <c r="E337"/>
      <c r="F337"/>
      <c r="G337"/>
      <c r="H337"/>
      <c r="I337"/>
    </row>
    <row r="338" spans="3:9" x14ac:dyDescent="0.25">
      <c r="C338"/>
      <c r="D338"/>
      <c r="E338"/>
      <c r="F338"/>
      <c r="G338"/>
      <c r="H338"/>
      <c r="I338"/>
    </row>
    <row r="339" spans="3:9" x14ac:dyDescent="0.25">
      <c r="C339"/>
      <c r="D339"/>
      <c r="E339"/>
      <c r="F339"/>
      <c r="G339"/>
      <c r="H339"/>
      <c r="I339"/>
    </row>
    <row r="340" spans="3:9" x14ac:dyDescent="0.25">
      <c r="C340"/>
      <c r="D340"/>
      <c r="E340"/>
      <c r="F340"/>
      <c r="G340"/>
      <c r="H340"/>
      <c r="I340"/>
    </row>
    <row r="341" spans="3:9" x14ac:dyDescent="0.25">
      <c r="C341"/>
      <c r="D341"/>
      <c r="E341"/>
      <c r="F341"/>
      <c r="G341"/>
      <c r="H341"/>
      <c r="I341"/>
    </row>
    <row r="342" spans="3:9" x14ac:dyDescent="0.25">
      <c r="C342"/>
      <c r="D342"/>
      <c r="E342"/>
      <c r="F342"/>
      <c r="G342"/>
      <c r="H342"/>
      <c r="I342"/>
    </row>
    <row r="343" spans="3:9" x14ac:dyDescent="0.25">
      <c r="C343"/>
      <c r="D343"/>
      <c r="E343"/>
      <c r="F343"/>
      <c r="G343"/>
      <c r="H343"/>
      <c r="I343"/>
    </row>
    <row r="344" spans="3:9" x14ac:dyDescent="0.25">
      <c r="C344"/>
      <c r="D344"/>
      <c r="E344"/>
      <c r="F344"/>
      <c r="G344"/>
      <c r="H344"/>
      <c r="I344"/>
    </row>
    <row r="345" spans="3:9" x14ac:dyDescent="0.25">
      <c r="C345"/>
      <c r="D345"/>
      <c r="E345"/>
      <c r="F345"/>
      <c r="G345"/>
      <c r="H345"/>
      <c r="I345"/>
    </row>
    <row r="346" spans="3:9" x14ac:dyDescent="0.25">
      <c r="C346"/>
      <c r="D346"/>
      <c r="E346"/>
      <c r="F346"/>
      <c r="G346"/>
      <c r="H346"/>
      <c r="I346"/>
    </row>
    <row r="347" spans="3:9" x14ac:dyDescent="0.25">
      <c r="C347"/>
      <c r="D347"/>
      <c r="E347"/>
      <c r="F347"/>
      <c r="G347"/>
      <c r="H347"/>
      <c r="I347"/>
    </row>
    <row r="348" spans="3:9" x14ac:dyDescent="0.25">
      <c r="C348"/>
      <c r="D348"/>
      <c r="E348"/>
      <c r="F348"/>
      <c r="G348"/>
      <c r="H348"/>
      <c r="I348"/>
    </row>
    <row r="349" spans="3:9" x14ac:dyDescent="0.25">
      <c r="C349"/>
      <c r="D349"/>
      <c r="E349"/>
      <c r="F349"/>
      <c r="G349"/>
      <c r="H349"/>
      <c r="I349"/>
    </row>
    <row r="350" spans="3:9" x14ac:dyDescent="0.25">
      <c r="C350"/>
      <c r="D350"/>
      <c r="E350"/>
      <c r="F350"/>
      <c r="G350"/>
      <c r="H350"/>
      <c r="I350"/>
    </row>
    <row r="351" spans="3:9" x14ac:dyDescent="0.25">
      <c r="C351"/>
      <c r="D351"/>
      <c r="E351"/>
      <c r="F351"/>
      <c r="G351"/>
      <c r="H351"/>
      <c r="I351"/>
    </row>
    <row r="352" spans="3:9" x14ac:dyDescent="0.25">
      <c r="C352"/>
      <c r="D352"/>
      <c r="E352"/>
      <c r="F352"/>
      <c r="G352"/>
      <c r="H352"/>
      <c r="I352"/>
    </row>
    <row r="353" spans="3:9" x14ac:dyDescent="0.25">
      <c r="C353"/>
      <c r="D353"/>
      <c r="E353"/>
      <c r="F353"/>
      <c r="G353"/>
      <c r="H353"/>
      <c r="I353"/>
    </row>
    <row r="354" spans="3:9" x14ac:dyDescent="0.25">
      <c r="C354"/>
      <c r="D354"/>
      <c r="E354"/>
      <c r="F354"/>
      <c r="G354"/>
      <c r="H354"/>
      <c r="I354"/>
    </row>
    <row r="355" spans="3:9" x14ac:dyDescent="0.25">
      <c r="C355"/>
      <c r="D355"/>
      <c r="E355"/>
      <c r="F355"/>
      <c r="G355"/>
      <c r="H355"/>
      <c r="I355"/>
    </row>
    <row r="356" spans="3:9" x14ac:dyDescent="0.25">
      <c r="C356"/>
      <c r="D356"/>
      <c r="E356"/>
      <c r="F356"/>
      <c r="G356"/>
      <c r="H356"/>
      <c r="I356"/>
    </row>
    <row r="357" spans="3:9" x14ac:dyDescent="0.25">
      <c r="C357"/>
      <c r="D357"/>
      <c r="E357"/>
      <c r="F357"/>
      <c r="G357"/>
      <c r="H357"/>
      <c r="I357"/>
    </row>
    <row r="358" spans="3:9" x14ac:dyDescent="0.25">
      <c r="C358"/>
      <c r="D358"/>
      <c r="E358"/>
      <c r="F358"/>
      <c r="G358"/>
      <c r="H358"/>
      <c r="I358"/>
    </row>
    <row r="359" spans="3:9" x14ac:dyDescent="0.25">
      <c r="C359"/>
      <c r="D359"/>
      <c r="E359"/>
      <c r="F359"/>
      <c r="G359"/>
      <c r="H359"/>
      <c r="I359"/>
    </row>
    <row r="360" spans="3:9" x14ac:dyDescent="0.25">
      <c r="C360"/>
      <c r="D360"/>
      <c r="E360"/>
      <c r="F360"/>
      <c r="G360"/>
      <c r="H360"/>
      <c r="I360"/>
    </row>
    <row r="361" spans="3:9" x14ac:dyDescent="0.25">
      <c r="C361"/>
      <c r="D361"/>
      <c r="E361"/>
      <c r="F361"/>
      <c r="G361"/>
      <c r="H361"/>
      <c r="I361"/>
    </row>
    <row r="362" spans="3:9" x14ac:dyDescent="0.25">
      <c r="C362"/>
      <c r="D362"/>
      <c r="E362"/>
      <c r="F362"/>
      <c r="G362"/>
      <c r="H362"/>
      <c r="I362"/>
    </row>
    <row r="363" spans="3:9" x14ac:dyDescent="0.25">
      <c r="C363"/>
      <c r="D363"/>
      <c r="E363"/>
      <c r="F363"/>
      <c r="G363"/>
      <c r="H363"/>
      <c r="I363"/>
    </row>
    <row r="364" spans="3:9" x14ac:dyDescent="0.25">
      <c r="C364"/>
      <c r="D364"/>
      <c r="E364"/>
      <c r="F364"/>
      <c r="G364"/>
      <c r="H364"/>
      <c r="I364"/>
    </row>
    <row r="365" spans="3:9" x14ac:dyDescent="0.25">
      <c r="C365"/>
      <c r="D365"/>
      <c r="E365"/>
      <c r="F365"/>
      <c r="G365"/>
      <c r="H365"/>
      <c r="I365"/>
    </row>
    <row r="366" spans="3:9" x14ac:dyDescent="0.25">
      <c r="C366"/>
      <c r="D366"/>
      <c r="E366"/>
      <c r="F366"/>
      <c r="G366"/>
      <c r="H366"/>
      <c r="I366"/>
    </row>
    <row r="367" spans="3:9" x14ac:dyDescent="0.25">
      <c r="C367"/>
      <c r="D367"/>
      <c r="E367"/>
      <c r="F367"/>
      <c r="G367"/>
      <c r="H367"/>
      <c r="I367"/>
    </row>
    <row r="368" spans="3:9" x14ac:dyDescent="0.25">
      <c r="C368"/>
      <c r="D368"/>
      <c r="E368"/>
      <c r="F368"/>
      <c r="G368"/>
      <c r="H368"/>
      <c r="I368"/>
    </row>
    <row r="369" spans="3:9" x14ac:dyDescent="0.25">
      <c r="C369"/>
      <c r="D369"/>
      <c r="E369"/>
      <c r="F369"/>
      <c r="G369"/>
      <c r="H369"/>
      <c r="I369"/>
    </row>
    <row r="370" spans="3:9" x14ac:dyDescent="0.25">
      <c r="C370"/>
      <c r="D370"/>
      <c r="E370"/>
      <c r="F370"/>
      <c r="G370"/>
      <c r="H370"/>
      <c r="I370"/>
    </row>
    <row r="371" spans="3:9" x14ac:dyDescent="0.25">
      <c r="C371"/>
      <c r="D371"/>
      <c r="E371"/>
      <c r="F371"/>
      <c r="G371"/>
      <c r="H371"/>
      <c r="I371"/>
    </row>
    <row r="372" spans="3:9" x14ac:dyDescent="0.25">
      <c r="C372"/>
      <c r="D372"/>
      <c r="E372"/>
      <c r="F372"/>
      <c r="G372"/>
      <c r="H372"/>
      <c r="I372"/>
    </row>
    <row r="373" spans="3:9" x14ac:dyDescent="0.25">
      <c r="C373"/>
      <c r="D373"/>
      <c r="E373"/>
      <c r="F373"/>
      <c r="G373"/>
      <c r="H373"/>
      <c r="I373"/>
    </row>
    <row r="374" spans="3:9" x14ac:dyDescent="0.25">
      <c r="C374"/>
      <c r="D374"/>
      <c r="E374"/>
      <c r="F374"/>
      <c r="G374"/>
      <c r="H374"/>
      <c r="I374"/>
    </row>
    <row r="375" spans="3:9" x14ac:dyDescent="0.25">
      <c r="C375"/>
      <c r="D375"/>
      <c r="E375"/>
      <c r="F375"/>
      <c r="G375"/>
      <c r="H375"/>
      <c r="I375"/>
    </row>
    <row r="376" spans="3:9" x14ac:dyDescent="0.25">
      <c r="C376"/>
      <c r="D376"/>
      <c r="E376"/>
      <c r="F376"/>
      <c r="G376"/>
      <c r="H376"/>
      <c r="I376"/>
    </row>
    <row r="377" spans="3:9" x14ac:dyDescent="0.25">
      <c r="C377"/>
      <c r="D377"/>
      <c r="E377"/>
      <c r="F377"/>
      <c r="G377"/>
      <c r="H377"/>
      <c r="I377"/>
    </row>
    <row r="378" spans="3:9" x14ac:dyDescent="0.25">
      <c r="C378"/>
      <c r="D378"/>
      <c r="E378"/>
      <c r="F378"/>
      <c r="G378"/>
      <c r="H378"/>
      <c r="I378"/>
    </row>
    <row r="379" spans="3:9" x14ac:dyDescent="0.25">
      <c r="C379"/>
      <c r="D379"/>
      <c r="E379"/>
      <c r="F379"/>
      <c r="G379"/>
      <c r="H379"/>
      <c r="I379"/>
    </row>
    <row r="380" spans="3:9" x14ac:dyDescent="0.25">
      <c r="C380"/>
      <c r="D380"/>
      <c r="E380"/>
      <c r="F380"/>
      <c r="G380"/>
      <c r="H380"/>
      <c r="I380"/>
    </row>
    <row r="381" spans="3:9" x14ac:dyDescent="0.25">
      <c r="C381"/>
      <c r="D381"/>
      <c r="E381"/>
      <c r="F381"/>
      <c r="G381"/>
      <c r="H381"/>
      <c r="I381"/>
    </row>
    <row r="382" spans="3:9" x14ac:dyDescent="0.25">
      <c r="C382"/>
      <c r="D382"/>
      <c r="E382"/>
      <c r="F382"/>
      <c r="G382"/>
      <c r="H382"/>
      <c r="I382"/>
    </row>
    <row r="383" spans="3:9" x14ac:dyDescent="0.25">
      <c r="C383"/>
      <c r="D383"/>
      <c r="E383"/>
      <c r="F383"/>
      <c r="G383"/>
      <c r="H383"/>
      <c r="I383"/>
    </row>
    <row r="384" spans="3:9" x14ac:dyDescent="0.25">
      <c r="C384"/>
      <c r="D384"/>
      <c r="E384"/>
      <c r="F384"/>
      <c r="G384"/>
      <c r="H384"/>
      <c r="I384"/>
    </row>
    <row r="385" spans="3:9" x14ac:dyDescent="0.25">
      <c r="C385"/>
      <c r="D385"/>
      <c r="E385"/>
      <c r="F385"/>
      <c r="G385"/>
      <c r="H385"/>
      <c r="I385"/>
    </row>
    <row r="386" spans="3:9" x14ac:dyDescent="0.25">
      <c r="C386"/>
      <c r="D386"/>
      <c r="E386"/>
      <c r="F386"/>
      <c r="G386"/>
      <c r="H386"/>
      <c r="I386"/>
    </row>
    <row r="387" spans="3:9" x14ac:dyDescent="0.25">
      <c r="C387"/>
      <c r="D387"/>
      <c r="E387"/>
      <c r="F387"/>
      <c r="G387"/>
      <c r="H387"/>
      <c r="I387"/>
    </row>
    <row r="388" spans="3:9" x14ac:dyDescent="0.25">
      <c r="C388"/>
      <c r="D388"/>
      <c r="E388"/>
      <c r="F388"/>
      <c r="G388"/>
      <c r="H388"/>
      <c r="I388"/>
    </row>
    <row r="389" spans="3:9" x14ac:dyDescent="0.25">
      <c r="C389"/>
      <c r="D389"/>
      <c r="E389"/>
      <c r="F389"/>
      <c r="G389"/>
      <c r="H389"/>
      <c r="I389"/>
    </row>
    <row r="390" spans="3:9" x14ac:dyDescent="0.25">
      <c r="C390"/>
      <c r="D390"/>
      <c r="E390"/>
      <c r="F390"/>
      <c r="G390"/>
      <c r="H390"/>
      <c r="I390"/>
    </row>
    <row r="391" spans="3:9" x14ac:dyDescent="0.25">
      <c r="C391"/>
      <c r="D391"/>
      <c r="E391"/>
      <c r="F391"/>
      <c r="G391"/>
      <c r="H391"/>
      <c r="I391"/>
    </row>
    <row r="392" spans="3:9" x14ac:dyDescent="0.25">
      <c r="C392"/>
      <c r="D392"/>
      <c r="E392"/>
      <c r="F392"/>
      <c r="G392"/>
      <c r="H392"/>
      <c r="I392"/>
    </row>
    <row r="393" spans="3:9" x14ac:dyDescent="0.25">
      <c r="C393"/>
      <c r="D393"/>
      <c r="E393"/>
      <c r="F393"/>
      <c r="G393"/>
      <c r="H393"/>
      <c r="I393"/>
    </row>
    <row r="394" spans="3:9" x14ac:dyDescent="0.25">
      <c r="C394"/>
      <c r="D394"/>
      <c r="E394"/>
      <c r="F394"/>
      <c r="G394"/>
      <c r="H394"/>
      <c r="I394"/>
    </row>
    <row r="395" spans="3:9" x14ac:dyDescent="0.25">
      <c r="C395"/>
      <c r="D395"/>
      <c r="E395"/>
      <c r="F395"/>
      <c r="G395"/>
      <c r="H395"/>
      <c r="I395"/>
    </row>
    <row r="396" spans="3:9" x14ac:dyDescent="0.25">
      <c r="C396"/>
      <c r="D396"/>
      <c r="E396"/>
      <c r="F396"/>
      <c r="G396"/>
      <c r="H396"/>
      <c r="I396"/>
    </row>
    <row r="397" spans="3:9" x14ac:dyDescent="0.25">
      <c r="C397"/>
      <c r="D397"/>
      <c r="E397"/>
      <c r="F397"/>
      <c r="G397"/>
      <c r="H397"/>
      <c r="I397"/>
    </row>
    <row r="398" spans="3:9" x14ac:dyDescent="0.25">
      <c r="C398"/>
      <c r="D398"/>
      <c r="E398"/>
      <c r="F398"/>
      <c r="G398"/>
      <c r="H398"/>
      <c r="I398"/>
    </row>
    <row r="399" spans="3:9" x14ac:dyDescent="0.25">
      <c r="C399"/>
      <c r="D399"/>
      <c r="E399"/>
      <c r="F399"/>
      <c r="G399"/>
      <c r="H399"/>
      <c r="I399"/>
    </row>
    <row r="400" spans="3:9" x14ac:dyDescent="0.25">
      <c r="C400"/>
      <c r="D400"/>
      <c r="E400"/>
      <c r="F400"/>
      <c r="G400"/>
      <c r="H400"/>
      <c r="I400"/>
    </row>
    <row r="401" spans="3:9" x14ac:dyDescent="0.25">
      <c r="C401"/>
      <c r="D401"/>
      <c r="E401"/>
      <c r="F401"/>
      <c r="G401"/>
      <c r="H401"/>
      <c r="I401"/>
    </row>
    <row r="402" spans="3:9" x14ac:dyDescent="0.25">
      <c r="C402"/>
      <c r="D402"/>
      <c r="E402"/>
      <c r="F402"/>
      <c r="G402"/>
      <c r="H402"/>
      <c r="I402"/>
    </row>
    <row r="403" spans="3:9" x14ac:dyDescent="0.25">
      <c r="C403"/>
      <c r="D403"/>
      <c r="E403"/>
      <c r="F403"/>
      <c r="G403"/>
      <c r="H403"/>
      <c r="I403"/>
    </row>
    <row r="404" spans="3:9" x14ac:dyDescent="0.25">
      <c r="C404"/>
      <c r="D404"/>
      <c r="E404"/>
      <c r="F404"/>
      <c r="G404"/>
      <c r="H404"/>
      <c r="I404"/>
    </row>
    <row r="405" spans="3:9" x14ac:dyDescent="0.25">
      <c r="C405"/>
      <c r="D405"/>
      <c r="E405"/>
      <c r="F405"/>
      <c r="G405"/>
      <c r="H405"/>
      <c r="I405"/>
    </row>
    <row r="406" spans="3:9" x14ac:dyDescent="0.25">
      <c r="C406"/>
      <c r="D406"/>
      <c r="E406"/>
      <c r="F406"/>
      <c r="G406"/>
      <c r="H406"/>
      <c r="I406"/>
    </row>
    <row r="407" spans="3:9" x14ac:dyDescent="0.25">
      <c r="C407"/>
      <c r="D407"/>
      <c r="E407"/>
      <c r="F407"/>
      <c r="G407"/>
      <c r="H407"/>
      <c r="I407"/>
    </row>
    <row r="408" spans="3:9" x14ac:dyDescent="0.25">
      <c r="C408"/>
      <c r="D408"/>
      <c r="E408"/>
      <c r="F408"/>
      <c r="G408"/>
      <c r="H408"/>
      <c r="I408"/>
    </row>
    <row r="409" spans="3:9" x14ac:dyDescent="0.25">
      <c r="C409"/>
      <c r="D409"/>
      <c r="E409"/>
      <c r="F409"/>
      <c r="G409"/>
      <c r="H409"/>
      <c r="I409"/>
    </row>
    <row r="410" spans="3:9" x14ac:dyDescent="0.25">
      <c r="C410"/>
      <c r="D410"/>
      <c r="E410"/>
      <c r="F410"/>
      <c r="G410"/>
      <c r="H410"/>
      <c r="I410"/>
    </row>
    <row r="411" spans="3:9" x14ac:dyDescent="0.25">
      <c r="C411"/>
      <c r="D411"/>
      <c r="E411"/>
      <c r="F411"/>
      <c r="G411"/>
      <c r="H411"/>
      <c r="I411"/>
    </row>
    <row r="412" spans="3:9" x14ac:dyDescent="0.25">
      <c r="C412"/>
      <c r="D412"/>
      <c r="E412"/>
      <c r="F412"/>
      <c r="G412"/>
      <c r="H412"/>
      <c r="I412"/>
    </row>
    <row r="413" spans="3:9" x14ac:dyDescent="0.25">
      <c r="C413"/>
      <c r="D413"/>
      <c r="E413"/>
      <c r="F413"/>
      <c r="G413"/>
      <c r="H413"/>
      <c r="I413"/>
    </row>
    <row r="414" spans="3:9" x14ac:dyDescent="0.25">
      <c r="C414"/>
      <c r="D414"/>
      <c r="E414"/>
      <c r="F414"/>
      <c r="G414"/>
      <c r="H414"/>
      <c r="I414"/>
    </row>
    <row r="415" spans="3:9" x14ac:dyDescent="0.25">
      <c r="C415"/>
      <c r="D415"/>
      <c r="E415"/>
      <c r="F415"/>
      <c r="G415"/>
      <c r="H415"/>
      <c r="I415"/>
    </row>
    <row r="416" spans="3:9" x14ac:dyDescent="0.25">
      <c r="C416"/>
      <c r="D416"/>
      <c r="E416"/>
      <c r="F416"/>
      <c r="G416"/>
      <c r="H416"/>
      <c r="I416"/>
    </row>
    <row r="417" spans="3:9" x14ac:dyDescent="0.25">
      <c r="C417"/>
      <c r="D417"/>
      <c r="E417"/>
      <c r="F417"/>
      <c r="G417"/>
      <c r="H417"/>
      <c r="I417"/>
    </row>
    <row r="418" spans="3:9" x14ac:dyDescent="0.25">
      <c r="C418"/>
      <c r="D418"/>
      <c r="E418"/>
      <c r="F418"/>
      <c r="G418"/>
      <c r="H418"/>
      <c r="I418"/>
    </row>
    <row r="419" spans="3:9" x14ac:dyDescent="0.25">
      <c r="C419"/>
      <c r="D419"/>
      <c r="E419"/>
      <c r="F419"/>
      <c r="G419"/>
      <c r="H419"/>
      <c r="I419"/>
    </row>
    <row r="420" spans="3:9" x14ac:dyDescent="0.25">
      <c r="C420"/>
      <c r="D420"/>
      <c r="E420"/>
      <c r="F420"/>
      <c r="G420"/>
      <c r="H420"/>
      <c r="I420"/>
    </row>
    <row r="421" spans="3:9" x14ac:dyDescent="0.25">
      <c r="C421"/>
      <c r="D421"/>
      <c r="E421"/>
      <c r="F421"/>
      <c r="G421"/>
      <c r="H421"/>
      <c r="I421"/>
    </row>
    <row r="422" spans="3:9" x14ac:dyDescent="0.25">
      <c r="C422"/>
      <c r="D422"/>
      <c r="E422"/>
      <c r="F422"/>
      <c r="G422"/>
      <c r="H422"/>
      <c r="I422"/>
    </row>
    <row r="423" spans="3:9" x14ac:dyDescent="0.25">
      <c r="C423"/>
      <c r="D423"/>
      <c r="E423"/>
      <c r="F423"/>
      <c r="G423"/>
      <c r="H423"/>
      <c r="I423"/>
    </row>
    <row r="424" spans="3:9" x14ac:dyDescent="0.25">
      <c r="C424"/>
      <c r="D424"/>
      <c r="E424"/>
      <c r="F424"/>
      <c r="G424"/>
      <c r="H424"/>
      <c r="I424"/>
    </row>
    <row r="425" spans="3:9" x14ac:dyDescent="0.25">
      <c r="C425"/>
      <c r="D425"/>
      <c r="E425"/>
      <c r="F425"/>
      <c r="G425"/>
      <c r="H425"/>
      <c r="I425"/>
    </row>
    <row r="426" spans="3:9" x14ac:dyDescent="0.25">
      <c r="C426"/>
      <c r="D426"/>
      <c r="E426"/>
      <c r="F426"/>
      <c r="G426"/>
      <c r="H426"/>
      <c r="I426"/>
    </row>
    <row r="427" spans="3:9" x14ac:dyDescent="0.25">
      <c r="C427"/>
      <c r="D427"/>
      <c r="E427"/>
      <c r="F427"/>
      <c r="G427"/>
      <c r="H427"/>
      <c r="I427"/>
    </row>
    <row r="428" spans="3:9" x14ac:dyDescent="0.25">
      <c r="C428"/>
      <c r="D428"/>
      <c r="E428"/>
      <c r="F428"/>
      <c r="G428"/>
      <c r="H428"/>
      <c r="I428"/>
    </row>
    <row r="429" spans="3:9" x14ac:dyDescent="0.25">
      <c r="C429"/>
      <c r="D429"/>
      <c r="E429"/>
      <c r="F429"/>
      <c r="G429"/>
      <c r="H429"/>
      <c r="I429"/>
    </row>
    <row r="430" spans="3:9" x14ac:dyDescent="0.25">
      <c r="C430"/>
      <c r="D430"/>
      <c r="E430"/>
      <c r="F430"/>
      <c r="G430"/>
      <c r="H430"/>
      <c r="I430"/>
    </row>
    <row r="431" spans="3:9" x14ac:dyDescent="0.25">
      <c r="C431"/>
      <c r="D431"/>
      <c r="E431"/>
      <c r="F431"/>
      <c r="G431"/>
      <c r="H431"/>
      <c r="I431"/>
    </row>
    <row r="432" spans="3:9" x14ac:dyDescent="0.25">
      <c r="C432"/>
      <c r="D432"/>
      <c r="E432"/>
      <c r="F432"/>
      <c r="G432"/>
      <c r="H432"/>
      <c r="I432"/>
    </row>
    <row r="433" spans="3:9" x14ac:dyDescent="0.25">
      <c r="C433"/>
      <c r="D433"/>
      <c r="E433"/>
      <c r="F433"/>
      <c r="G433"/>
      <c r="H433"/>
      <c r="I433"/>
    </row>
  </sheetData>
  <autoFilter ref="A3:I3"/>
  <sortState ref="A43:H51">
    <sortCondition descending="1" ref="B43:B51"/>
  </sortState>
  <mergeCells count="2">
    <mergeCell ref="C2:I2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2018-08-20T13:01:22Z</dcterms:modified>
</cp:coreProperties>
</file>