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EE\Originals_more_recent\Tabular_data\Info_level_B\Topic_GrowStock\NFI\"/>
    </mc:Choice>
  </mc:AlternateContent>
  <bookViews>
    <workbookView xWindow="0" yWindow="0" windowWidth="26115" windowHeight="111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<sst xmlns="http://schemas.openxmlformats.org/spreadsheetml/2006/main" count="96" uniqueCount="42">
  <si>
    <t>Allikas:Keskkonnaagentuur, SMI 2017 / Source: Estonian Environment Agency, NFI 2017</t>
  </si>
  <si>
    <t>Enamuspuuliik
Dominant Tree Species</t>
  </si>
  <si>
    <t>Mänd</t>
  </si>
  <si>
    <t>Kuusk</t>
  </si>
  <si>
    <t>Kask</t>
  </si>
  <si>
    <t>Haab</t>
  </si>
  <si>
    <t>Sanglepp</t>
  </si>
  <si>
    <t>Hall lepp</t>
  </si>
  <si>
    <t>Kokku</t>
  </si>
  <si>
    <t>Teised</t>
  </si>
  <si>
    <t>Pine</t>
  </si>
  <si>
    <t>Spruce</t>
  </si>
  <si>
    <t>Birch</t>
  </si>
  <si>
    <t>Aspen</t>
  </si>
  <si>
    <t>Black alder</t>
  </si>
  <si>
    <t>Grey alder</t>
  </si>
  <si>
    <t>Others</t>
  </si>
  <si>
    <t>Total</t>
  </si>
  <si>
    <t>1000 m3</t>
  </si>
  <si>
    <t>m3/ha</t>
  </si>
  <si>
    <t>Hektaritagavara
Volume per ha</t>
  </si>
  <si>
    <t>Kogutagavara
Total volume</t>
  </si>
  <si>
    <t>'Metsamaa' tagavara
'Forest land' Growing stock</t>
  </si>
  <si>
    <t>Table 1.2.1b</t>
  </si>
  <si>
    <t>Value adding steps:</t>
  </si>
  <si>
    <t>Notes from the 'Yearbook Forest 2017' added</t>
  </si>
  <si>
    <t>Table formated</t>
  </si>
  <si>
    <t>Total values checked</t>
  </si>
  <si>
    <t>JRC value adding: 2019-07</t>
  </si>
  <si>
    <t>Omandikategooriate
Ownership categories</t>
  </si>
  <si>
    <t>Kokku / Total</t>
  </si>
  <si>
    <t>Riigimetskonnad /
State forest districts</t>
  </si>
  <si>
    <t>Teised valdajad /
Other owners</t>
  </si>
  <si>
    <t xml:space="preserve"> % by Ownership category</t>
  </si>
  <si>
    <t>% of total
'Forest land'</t>
  </si>
  <si>
    <t>Column " % of total 'Forest land' " added</t>
  </si>
  <si>
    <t>Distribution of forest land growing stock by dominant tree species and ownership categories</t>
  </si>
  <si>
    <t>'Metsamaa' / 'Forest land' contains 'Area of forest' and 'other wooded land' (OWL).</t>
  </si>
  <si>
    <t>'Metsaga' / 'Stocked Forest land' equals 'Forest Stands'</t>
  </si>
  <si>
    <t>(http://pub.stat.ee/px-web.2001/I_Databas/Environment/04Natural_resources_and_their_use/06Forest_resources/06Forest_resources.asp)</t>
  </si>
  <si>
    <r>
      <t>'Metsamaa'</t>
    </r>
    <r>
      <rPr>
        <b/>
        <vertAlign val="superscript"/>
        <sz val="11"/>
        <color theme="1"/>
        <rFont val="Arial"/>
        <family val="2"/>
      </rPr>
      <t>1</t>
    </r>
    <r>
      <rPr>
        <b/>
        <sz val="11"/>
        <color theme="1"/>
        <rFont val="Arial"/>
        <family val="2"/>
      </rPr>
      <t xml:space="preserve"> tagavara enamuspuuliigiti omandikategooriate järgi</t>
    </r>
  </si>
  <si>
    <r>
      <rPr>
        <vertAlign val="superscript"/>
        <sz val="11"/>
        <color rgb="FF333333"/>
        <rFont val="Arial"/>
        <family val="2"/>
      </rPr>
      <t>1</t>
    </r>
    <r>
      <rPr>
        <sz val="11"/>
        <color rgb="FF333333"/>
        <rFont val="Arial"/>
        <family val="2"/>
      </rPr>
      <t xml:space="preserve"> Table EN51 (KK51) on Forest Resources of the Statistics DB from Statistics Estonia defines: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</si>
</sst>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11" x14ac:knownFonts="1">
    <font>
      <sz val="11"/>
      <color theme="1"/>
      <name val="Calibri"/>
      <family val="2"/>
      <scheme val="minor"/>
    </font>
    <font>
      <sz val="11"/>
      <color rgb="FF333333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rgb="FF333333"/>
      <name val="Arial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i/>
      <sz val="11"/>
      <color rgb="FF333333"/>
      <name val="Arial"/>
      <family val="2"/>
    </font>
    <font>
      <b/>
      <vertAlign val="superscript"/>
      <sz val="11"/>
      <color theme="1"/>
      <name val="Arial"/>
      <family val="2"/>
    </font>
    <font>
      <vertAlign val="superscript"/>
      <sz val="11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5" fillId="0" borderId="0" applyNumberFormat="0" applyBorder="0" applyAlignment="0"/>
  </cellStyleXfs>
  <cellXfs count="54">
    <xf numFmtId="0" fontId="0" fillId="0" borderId="0" xfId="0"/>
    <xf numFmtId="0" fontId="2" fillId="0" borderId="0" xfId="0" applyFont="1"/>
    <xf numFmtId="0" fontId="6" fillId="0" borderId="0" xfId="2" applyFont="1" applyFill="1" applyProtection="1"/>
    <xf numFmtId="0" fontId="1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164" fontId="1" fillId="0" borderId="20" xfId="0" applyNumberFormat="1" applyFont="1" applyBorder="1" applyAlignment="1">
      <alignment vertical="center" wrapText="1"/>
    </xf>
    <xf numFmtId="164" fontId="4" fillId="0" borderId="15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vertical="center" wrapText="1"/>
    </xf>
    <xf numFmtId="3" fontId="1" fillId="0" borderId="18" xfId="0" applyNumberFormat="1" applyFont="1" applyBorder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0" fontId="6" fillId="0" borderId="0" xfId="2" applyFont="1" applyFill="1" applyAlignment="1" applyProtection="1"/>
    <xf numFmtId="165" fontId="1" fillId="0" borderId="14" xfId="1" applyNumberFormat="1" applyFont="1" applyBorder="1" applyAlignment="1">
      <alignment vertical="center" wrapText="1"/>
    </xf>
    <xf numFmtId="165" fontId="1" fillId="0" borderId="23" xfId="1" applyNumberFormat="1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165" fontId="4" fillId="0" borderId="6" xfId="1" applyNumberFormat="1" applyFont="1" applyBorder="1" applyAlignment="1">
      <alignment horizontal="center" vertical="center" wrapText="1"/>
    </xf>
    <xf numFmtId="3" fontId="1" fillId="0" borderId="3" xfId="1" applyNumberFormat="1" applyFont="1" applyBorder="1" applyAlignment="1">
      <alignment vertical="center" wrapText="1"/>
    </xf>
    <xf numFmtId="3" fontId="1" fillId="0" borderId="5" xfId="1" applyNumberFormat="1" applyFont="1" applyBorder="1" applyAlignment="1">
      <alignment vertical="center" wrapText="1"/>
    </xf>
    <xf numFmtId="0" fontId="1" fillId="0" borderId="30" xfId="0" applyFont="1" applyBorder="1" applyAlignment="1">
      <alignment vertical="center" wrapText="1"/>
    </xf>
    <xf numFmtId="3" fontId="1" fillId="0" borderId="31" xfId="0" applyNumberFormat="1" applyFont="1" applyBorder="1" applyAlignment="1">
      <alignment vertical="center" wrapText="1"/>
    </xf>
    <xf numFmtId="164" fontId="1" fillId="0" borderId="32" xfId="0" applyNumberFormat="1" applyFont="1" applyBorder="1" applyAlignment="1">
      <alignment vertical="center" wrapText="1"/>
    </xf>
    <xf numFmtId="165" fontId="1" fillId="0" borderId="33" xfId="1" applyNumberFormat="1" applyFont="1" applyBorder="1" applyAlignment="1">
      <alignment vertical="center" wrapText="1"/>
    </xf>
    <xf numFmtId="3" fontId="1" fillId="0" borderId="30" xfId="1" applyNumberFormat="1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4" fillId="0" borderId="22" xfId="0" applyFont="1" applyBorder="1" applyAlignment="1">
      <alignment vertical="center"/>
    </xf>
    <xf numFmtId="3" fontId="4" fillId="0" borderId="34" xfId="0" applyNumberFormat="1" applyFont="1" applyBorder="1" applyAlignment="1">
      <alignment vertical="center" wrapText="1"/>
    </xf>
    <xf numFmtId="164" fontId="4" fillId="0" borderId="25" xfId="0" applyNumberFormat="1" applyFont="1" applyBorder="1" applyAlignment="1">
      <alignment vertical="center" wrapText="1"/>
    </xf>
    <xf numFmtId="165" fontId="4" fillId="0" borderId="35" xfId="1" applyNumberFormat="1" applyFont="1" applyBorder="1" applyAlignment="1">
      <alignment vertical="center" wrapText="1"/>
    </xf>
    <xf numFmtId="3" fontId="4" fillId="0" borderId="22" xfId="1" applyNumberFormat="1" applyFont="1" applyBorder="1" applyAlignment="1">
      <alignment vertical="center" wrapText="1"/>
    </xf>
    <xf numFmtId="0" fontId="1" fillId="0" borderId="30" xfId="0" applyFont="1" applyBorder="1" applyAlignment="1">
      <alignment vertical="center"/>
    </xf>
    <xf numFmtId="164" fontId="4" fillId="0" borderId="34" xfId="0" applyNumberFormat="1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8" fillId="0" borderId="0" xfId="0" quotePrefix="1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8" xfId="0" quotePrefix="1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2" xfId="0" applyFont="1" applyBorder="1" applyAlignment="1">
      <alignment horizontal="center" wrapText="1"/>
    </xf>
    <xf numFmtId="0" fontId="7" fillId="0" borderId="24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6" xfId="0" quotePrefix="1" applyFont="1" applyBorder="1" applyAlignment="1">
      <alignment horizontal="center" vertical="center" wrapText="1"/>
    </xf>
    <xf numFmtId="0" fontId="4" fillId="0" borderId="27" xfId="0" quotePrefix="1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workbookViewId="0">
      <selection sqref="A1:A2"/>
    </sheetView>
  </sheetViews>
  <sheetFormatPr defaultRowHeight="15" x14ac:dyDescent="0.25"/>
  <cols>
    <col min="1" max="1" width="25.7109375" customWidth="1"/>
    <col min="2" max="2" width="40.7109375" customWidth="1"/>
    <col min="3" max="6" width="18.7109375" customWidth="1"/>
    <col min="7" max="7" width="25.7109375" customWidth="1"/>
    <col min="8" max="8" width="10.7109375" customWidth="1"/>
    <col min="9" max="9" width="17.140625" customWidth="1"/>
    <col min="10" max="12" width="10.7109375" customWidth="1"/>
  </cols>
  <sheetData>
    <row r="1" spans="1:9" ht="17.25" x14ac:dyDescent="0.25">
      <c r="A1" s="36" t="s">
        <v>23</v>
      </c>
      <c r="B1" s="38" t="s">
        <v>40</v>
      </c>
      <c r="C1" s="39"/>
      <c r="D1" s="39"/>
      <c r="E1" s="39"/>
      <c r="F1" s="39"/>
      <c r="G1" s="40"/>
      <c r="H1" s="1"/>
      <c r="I1" s="1"/>
    </row>
    <row r="2" spans="1:9" ht="15.75" customHeight="1" thickBot="1" x14ac:dyDescent="0.3">
      <c r="A2" s="37"/>
      <c r="B2" s="41" t="s">
        <v>36</v>
      </c>
      <c r="C2" s="42"/>
      <c r="D2" s="42"/>
      <c r="E2" s="42"/>
      <c r="F2" s="42"/>
      <c r="G2" s="43"/>
      <c r="H2" s="1"/>
      <c r="I2" s="1"/>
    </row>
    <row r="3" spans="1:9" ht="32.25" customHeight="1" thickBot="1" x14ac:dyDescent="0.3">
      <c r="A3" s="44" t="s">
        <v>1</v>
      </c>
      <c r="B3" s="44" t="s">
        <v>29</v>
      </c>
      <c r="C3" s="50" t="s">
        <v>22</v>
      </c>
      <c r="D3" s="51"/>
      <c r="E3" s="52"/>
      <c r="F3" s="53"/>
      <c r="G3" s="44" t="s">
        <v>1</v>
      </c>
      <c r="H3" s="1"/>
      <c r="I3" s="1"/>
    </row>
    <row r="4" spans="1:9" ht="28.5" customHeight="1" x14ac:dyDescent="0.25">
      <c r="A4" s="45"/>
      <c r="B4" s="45"/>
      <c r="C4" s="47" t="s">
        <v>21</v>
      </c>
      <c r="D4" s="48"/>
      <c r="E4" s="49"/>
      <c r="F4" s="17" t="s">
        <v>20</v>
      </c>
      <c r="G4" s="45"/>
      <c r="H4" s="1"/>
    </row>
    <row r="5" spans="1:9" ht="30.75" thickBot="1" x14ac:dyDescent="0.3">
      <c r="A5" s="46"/>
      <c r="B5" s="46"/>
      <c r="C5" s="10" t="s">
        <v>18</v>
      </c>
      <c r="D5" s="7" t="s">
        <v>33</v>
      </c>
      <c r="E5" s="8" t="s">
        <v>34</v>
      </c>
      <c r="F5" s="18" t="s">
        <v>19</v>
      </c>
      <c r="G5" s="46"/>
      <c r="H5" s="1"/>
    </row>
    <row r="6" spans="1:9" x14ac:dyDescent="0.25">
      <c r="A6" s="3" t="s">
        <v>2</v>
      </c>
      <c r="B6" s="3" t="s">
        <v>30</v>
      </c>
      <c r="C6" s="11">
        <v>174929</v>
      </c>
      <c r="D6" s="13">
        <v>36</v>
      </c>
      <c r="E6" s="15">
        <f>C6/C$13</f>
        <v>0.35985920708325791</v>
      </c>
      <c r="F6" s="19">
        <v>239</v>
      </c>
      <c r="G6" s="3" t="s">
        <v>10</v>
      </c>
      <c r="H6" s="1"/>
    </row>
    <row r="7" spans="1:9" x14ac:dyDescent="0.25">
      <c r="A7" s="4" t="s">
        <v>3</v>
      </c>
      <c r="B7" s="4" t="s">
        <v>30</v>
      </c>
      <c r="C7" s="12">
        <v>95524</v>
      </c>
      <c r="D7" s="9">
        <v>19.7</v>
      </c>
      <c r="E7" s="16">
        <f t="shared" ref="E7:E29" si="0">C7/C$13</f>
        <v>0.19650938893734674</v>
      </c>
      <c r="F7" s="20">
        <v>218</v>
      </c>
      <c r="G7" s="4" t="s">
        <v>11</v>
      </c>
      <c r="H7" s="1"/>
    </row>
    <row r="8" spans="1:9" x14ac:dyDescent="0.25">
      <c r="A8" s="4" t="s">
        <v>4</v>
      </c>
      <c r="B8" s="4" t="s">
        <v>30</v>
      </c>
      <c r="C8" s="12">
        <v>124376</v>
      </c>
      <c r="D8" s="9">
        <v>25.6</v>
      </c>
      <c r="E8" s="16">
        <f t="shared" si="0"/>
        <v>0.25586294290933626</v>
      </c>
      <c r="F8" s="20">
        <v>181</v>
      </c>
      <c r="G8" s="4" t="s">
        <v>12</v>
      </c>
      <c r="H8" s="1"/>
    </row>
    <row r="9" spans="1:9" x14ac:dyDescent="0.25">
      <c r="A9" s="4" t="s">
        <v>5</v>
      </c>
      <c r="B9" s="4" t="s">
        <v>30</v>
      </c>
      <c r="C9" s="12">
        <v>34047</v>
      </c>
      <c r="D9" s="9">
        <v>7</v>
      </c>
      <c r="E9" s="16">
        <f t="shared" si="0"/>
        <v>7.0040567450586705E-2</v>
      </c>
      <c r="F9" s="20">
        <v>237</v>
      </c>
      <c r="G9" s="4" t="s">
        <v>13</v>
      </c>
      <c r="H9" s="1"/>
    </row>
    <row r="10" spans="1:9" x14ac:dyDescent="0.25">
      <c r="A10" s="4" t="s">
        <v>6</v>
      </c>
      <c r="B10" s="4" t="s">
        <v>30</v>
      </c>
      <c r="C10" s="12">
        <v>18435</v>
      </c>
      <c r="D10" s="9">
        <v>3.8</v>
      </c>
      <c r="E10" s="16">
        <f t="shared" si="0"/>
        <v>3.7923983345127789E-2</v>
      </c>
      <c r="F10" s="20">
        <v>212</v>
      </c>
      <c r="G10" s="4" t="s">
        <v>14</v>
      </c>
      <c r="H10" s="1"/>
    </row>
    <row r="11" spans="1:9" x14ac:dyDescent="0.25">
      <c r="A11" s="4" t="s">
        <v>7</v>
      </c>
      <c r="B11" s="4" t="s">
        <v>30</v>
      </c>
      <c r="C11" s="12">
        <v>32885</v>
      </c>
      <c r="D11" s="9">
        <v>6.8</v>
      </c>
      <c r="E11" s="16">
        <f t="shared" si="0"/>
        <v>6.7650132481938019E-2</v>
      </c>
      <c r="F11" s="20">
        <v>160</v>
      </c>
      <c r="G11" s="4" t="s">
        <v>15</v>
      </c>
      <c r="H11" s="1"/>
    </row>
    <row r="12" spans="1:9" ht="15.75" thickBot="1" x14ac:dyDescent="0.3">
      <c r="A12" s="21" t="s">
        <v>9</v>
      </c>
      <c r="B12" s="21" t="s">
        <v>30</v>
      </c>
      <c r="C12" s="22">
        <v>5907</v>
      </c>
      <c r="D12" s="23">
        <v>1.2</v>
      </c>
      <c r="E12" s="24">
        <f t="shared" si="0"/>
        <v>1.2151720619455918E-2</v>
      </c>
      <c r="F12" s="25">
        <v>153</v>
      </c>
      <c r="G12" s="21" t="s">
        <v>16</v>
      </c>
      <c r="H12" s="1"/>
    </row>
    <row r="13" spans="1:9" ht="15.75" thickBot="1" x14ac:dyDescent="0.3">
      <c r="A13" s="26" t="s">
        <v>8</v>
      </c>
      <c r="B13" s="27" t="s">
        <v>30</v>
      </c>
      <c r="C13" s="28">
        <v>486104</v>
      </c>
      <c r="D13" s="29">
        <v>100</v>
      </c>
      <c r="E13" s="30">
        <f t="shared" si="0"/>
        <v>1</v>
      </c>
      <c r="F13" s="31">
        <v>209</v>
      </c>
      <c r="G13" s="26" t="s">
        <v>17</v>
      </c>
      <c r="H13" s="1"/>
    </row>
    <row r="14" spans="1:9" x14ac:dyDescent="0.25">
      <c r="A14" s="3" t="s">
        <v>2</v>
      </c>
      <c r="B14" s="5" t="s">
        <v>31</v>
      </c>
      <c r="C14" s="11">
        <v>105016</v>
      </c>
      <c r="D14" s="13">
        <v>43.4</v>
      </c>
      <c r="E14" s="15">
        <f t="shared" si="0"/>
        <v>0.21603607458486249</v>
      </c>
      <c r="F14" s="19">
        <v>233</v>
      </c>
      <c r="G14" s="3" t="s">
        <v>10</v>
      </c>
      <c r="H14" s="1"/>
    </row>
    <row r="15" spans="1:9" x14ac:dyDescent="0.25">
      <c r="A15" s="4" t="s">
        <v>3</v>
      </c>
      <c r="B15" s="6" t="s">
        <v>31</v>
      </c>
      <c r="C15" s="12">
        <v>51487</v>
      </c>
      <c r="D15" s="9">
        <v>21.3</v>
      </c>
      <c r="E15" s="16">
        <f t="shared" si="0"/>
        <v>0.10591766370982342</v>
      </c>
      <c r="F15" s="20">
        <v>220</v>
      </c>
      <c r="G15" s="4" t="s">
        <v>11</v>
      </c>
      <c r="H15" s="1"/>
    </row>
    <row r="16" spans="1:9" x14ac:dyDescent="0.25">
      <c r="A16" s="4" t="s">
        <v>4</v>
      </c>
      <c r="B16" s="6" t="s">
        <v>31</v>
      </c>
      <c r="C16" s="12">
        <v>55291</v>
      </c>
      <c r="D16" s="9">
        <v>22.8</v>
      </c>
      <c r="E16" s="16">
        <f t="shared" si="0"/>
        <v>0.11374314961407435</v>
      </c>
      <c r="F16" s="20">
        <v>193</v>
      </c>
      <c r="G16" s="4" t="s">
        <v>12</v>
      </c>
      <c r="H16" s="1"/>
    </row>
    <row r="17" spans="1:9" x14ac:dyDescent="0.25">
      <c r="A17" s="4" t="s">
        <v>5</v>
      </c>
      <c r="B17" s="6" t="s">
        <v>31</v>
      </c>
      <c r="C17" s="12">
        <v>14832</v>
      </c>
      <c r="D17" s="9">
        <v>6.1</v>
      </c>
      <c r="E17" s="16">
        <f t="shared" si="0"/>
        <v>3.0511989203956355E-2</v>
      </c>
      <c r="F17" s="20">
        <v>309</v>
      </c>
      <c r="G17" s="4" t="s">
        <v>13</v>
      </c>
      <c r="H17" s="1"/>
    </row>
    <row r="18" spans="1:9" x14ac:dyDescent="0.25">
      <c r="A18" s="4" t="s">
        <v>6</v>
      </c>
      <c r="B18" s="6" t="s">
        <v>31</v>
      </c>
      <c r="C18" s="12">
        <v>8890</v>
      </c>
      <c r="D18" s="9">
        <v>3.7</v>
      </c>
      <c r="E18" s="16">
        <f t="shared" si="0"/>
        <v>1.8288267531227885E-2</v>
      </c>
      <c r="F18" s="20">
        <v>235</v>
      </c>
      <c r="G18" s="4" t="s">
        <v>14</v>
      </c>
      <c r="H18" s="1"/>
    </row>
    <row r="19" spans="1:9" x14ac:dyDescent="0.25">
      <c r="A19" s="4" t="s">
        <v>7</v>
      </c>
      <c r="B19" s="6" t="s">
        <v>31</v>
      </c>
      <c r="C19" s="12">
        <v>5463</v>
      </c>
      <c r="D19" s="9">
        <v>2.2999999999999998</v>
      </c>
      <c r="E19" s="16">
        <f t="shared" si="0"/>
        <v>1.1238335829369847E-2</v>
      </c>
      <c r="F19" s="20">
        <v>193</v>
      </c>
      <c r="G19" s="4" t="s">
        <v>15</v>
      </c>
      <c r="H19" s="1"/>
    </row>
    <row r="20" spans="1:9" ht="15.75" thickBot="1" x14ac:dyDescent="0.3">
      <c r="A20" s="21" t="s">
        <v>9</v>
      </c>
      <c r="B20" s="32" t="s">
        <v>31</v>
      </c>
      <c r="C20" s="22">
        <v>1054</v>
      </c>
      <c r="D20" s="23">
        <v>0.4</v>
      </c>
      <c r="E20" s="24">
        <f t="shared" si="0"/>
        <v>2.1682602899790993E-3</v>
      </c>
      <c r="F20" s="25">
        <v>153</v>
      </c>
      <c r="G20" s="21" t="s">
        <v>16</v>
      </c>
      <c r="H20" s="1"/>
    </row>
    <row r="21" spans="1:9" ht="15.75" thickBot="1" x14ac:dyDescent="0.3">
      <c r="A21" s="26" t="s">
        <v>8</v>
      </c>
      <c r="B21" s="27" t="s">
        <v>31</v>
      </c>
      <c r="C21" s="28">
        <v>242033</v>
      </c>
      <c r="D21" s="29">
        <v>100</v>
      </c>
      <c r="E21" s="30">
        <f t="shared" si="0"/>
        <v>0.49790374076329347</v>
      </c>
      <c r="F21" s="31">
        <v>222</v>
      </c>
      <c r="G21" s="26" t="s">
        <v>17</v>
      </c>
      <c r="H21" s="1"/>
      <c r="I21" s="1"/>
    </row>
    <row r="22" spans="1:9" x14ac:dyDescent="0.25">
      <c r="A22" s="3" t="s">
        <v>2</v>
      </c>
      <c r="B22" s="5" t="s">
        <v>32</v>
      </c>
      <c r="C22" s="11">
        <v>69913</v>
      </c>
      <c r="D22" s="13">
        <v>28.6</v>
      </c>
      <c r="E22" s="15">
        <f t="shared" si="0"/>
        <v>0.1438231324983954</v>
      </c>
      <c r="F22" s="19">
        <v>248</v>
      </c>
      <c r="G22" s="3" t="s">
        <v>10</v>
      </c>
      <c r="H22" s="1"/>
    </row>
    <row r="23" spans="1:9" x14ac:dyDescent="0.25">
      <c r="A23" s="4" t="s">
        <v>3</v>
      </c>
      <c r="B23" s="6" t="s">
        <v>32</v>
      </c>
      <c r="C23" s="12">
        <v>44037</v>
      </c>
      <c r="D23" s="9">
        <v>18</v>
      </c>
      <c r="E23" s="16">
        <f t="shared" si="0"/>
        <v>9.0591725227523331E-2</v>
      </c>
      <c r="F23" s="20">
        <v>216</v>
      </c>
      <c r="G23" s="4" t="s">
        <v>11</v>
      </c>
      <c r="H23" s="1"/>
    </row>
    <row r="24" spans="1:9" x14ac:dyDescent="0.25">
      <c r="A24" s="4" t="s">
        <v>4</v>
      </c>
      <c r="B24" s="6" t="s">
        <v>32</v>
      </c>
      <c r="C24" s="12">
        <v>69085</v>
      </c>
      <c r="D24" s="9">
        <v>28.3</v>
      </c>
      <c r="E24" s="16">
        <f t="shared" si="0"/>
        <v>0.14211979329526192</v>
      </c>
      <c r="F24" s="20">
        <v>172</v>
      </c>
      <c r="G24" s="4" t="s">
        <v>12</v>
      </c>
      <c r="H24" s="1"/>
    </row>
    <row r="25" spans="1:9" x14ac:dyDescent="0.25">
      <c r="A25" s="4" t="s">
        <v>5</v>
      </c>
      <c r="B25" s="6" t="s">
        <v>32</v>
      </c>
      <c r="C25" s="12">
        <v>19215</v>
      </c>
      <c r="D25" s="9">
        <v>7.9</v>
      </c>
      <c r="E25" s="16">
        <f t="shared" si="0"/>
        <v>3.952857824663035E-2</v>
      </c>
      <c r="F25" s="20">
        <v>201</v>
      </c>
      <c r="G25" s="4" t="s">
        <v>13</v>
      </c>
      <c r="H25" s="1"/>
    </row>
    <row r="26" spans="1:9" x14ac:dyDescent="0.25">
      <c r="A26" s="4" t="s">
        <v>6</v>
      </c>
      <c r="B26" s="6" t="s">
        <v>32</v>
      </c>
      <c r="C26" s="12">
        <v>9545</v>
      </c>
      <c r="D26" s="9">
        <v>3.9</v>
      </c>
      <c r="E26" s="16">
        <f t="shared" si="0"/>
        <v>1.9635715813899907E-2</v>
      </c>
      <c r="F26" s="20">
        <v>195</v>
      </c>
      <c r="G26" s="4" t="s">
        <v>14</v>
      </c>
      <c r="H26" s="1"/>
    </row>
    <row r="27" spans="1:9" x14ac:dyDescent="0.25">
      <c r="A27" s="4" t="s">
        <v>7</v>
      </c>
      <c r="B27" s="6" t="s">
        <v>32</v>
      </c>
      <c r="C27" s="12">
        <v>27422</v>
      </c>
      <c r="D27" s="9">
        <v>11.2</v>
      </c>
      <c r="E27" s="16">
        <f t="shared" si="0"/>
        <v>5.6411796652568173E-2</v>
      </c>
      <c r="F27" s="20">
        <v>155</v>
      </c>
      <c r="G27" s="4" t="s">
        <v>15</v>
      </c>
      <c r="H27" s="1"/>
    </row>
    <row r="28" spans="1:9" ht="15.75" thickBot="1" x14ac:dyDescent="0.3">
      <c r="A28" s="21" t="s">
        <v>9</v>
      </c>
      <c r="B28" s="32" t="s">
        <v>32</v>
      </c>
      <c r="C28" s="22">
        <v>4853</v>
      </c>
      <c r="D28" s="23">
        <v>2</v>
      </c>
      <c r="E28" s="24">
        <f t="shared" si="0"/>
        <v>9.9834603294768204E-3</v>
      </c>
      <c r="F28" s="25">
        <v>153</v>
      </c>
      <c r="G28" s="21" t="s">
        <v>16</v>
      </c>
      <c r="H28" s="1"/>
    </row>
    <row r="29" spans="1:9" ht="15.75" thickBot="1" x14ac:dyDescent="0.3">
      <c r="A29" s="26" t="s">
        <v>8</v>
      </c>
      <c r="B29" s="27" t="s">
        <v>32</v>
      </c>
      <c r="C29" s="33">
        <v>244070</v>
      </c>
      <c r="D29" s="29">
        <v>100</v>
      </c>
      <c r="E29" s="30">
        <f t="shared" si="0"/>
        <v>0.50209420206375588</v>
      </c>
      <c r="F29" s="31">
        <v>197</v>
      </c>
      <c r="G29" s="26" t="s">
        <v>17</v>
      </c>
      <c r="H29" s="1"/>
    </row>
    <row r="30" spans="1:9" x14ac:dyDescent="0.25">
      <c r="A30" s="1"/>
      <c r="B30" s="1"/>
      <c r="C30" s="1"/>
      <c r="D30" s="1"/>
      <c r="E30" s="1"/>
      <c r="F30" s="1"/>
      <c r="G30" s="1"/>
      <c r="H30" s="1"/>
    </row>
    <row r="31" spans="1:9" x14ac:dyDescent="0.25">
      <c r="A31" s="1" t="s">
        <v>0</v>
      </c>
      <c r="B31" s="1"/>
      <c r="C31" s="1"/>
      <c r="D31" s="1"/>
      <c r="E31" s="1"/>
      <c r="F31" s="1"/>
      <c r="G31" s="1"/>
      <c r="H31" s="1"/>
    </row>
    <row r="32" spans="1:9" x14ac:dyDescent="0.25">
      <c r="A32" s="2"/>
      <c r="B32" s="1"/>
      <c r="C32" s="1"/>
      <c r="D32" s="1"/>
      <c r="E32" s="1"/>
      <c r="F32" s="1"/>
      <c r="G32" s="1"/>
    </row>
    <row r="33" spans="1:7" ht="16.5" x14ac:dyDescent="0.25">
      <c r="A33" s="34" t="s">
        <v>41</v>
      </c>
      <c r="B33" s="1"/>
      <c r="C33" s="1"/>
      <c r="D33" s="1"/>
      <c r="E33" s="1"/>
      <c r="F33" s="1"/>
      <c r="G33" s="1"/>
    </row>
    <row r="34" spans="1:7" x14ac:dyDescent="0.25">
      <c r="A34" s="35" t="s">
        <v>37</v>
      </c>
      <c r="B34" s="1"/>
      <c r="C34" s="1"/>
      <c r="D34" s="1"/>
      <c r="E34" s="1"/>
      <c r="F34" s="1"/>
      <c r="G34" s="1"/>
    </row>
    <row r="35" spans="1:7" x14ac:dyDescent="0.25">
      <c r="A35" s="35" t="s">
        <v>38</v>
      </c>
      <c r="B35" s="1"/>
      <c r="C35" s="1"/>
      <c r="D35" s="1"/>
      <c r="E35" s="1"/>
      <c r="F35" s="1"/>
      <c r="G35" s="1"/>
    </row>
    <row r="36" spans="1:7" x14ac:dyDescent="0.25">
      <c r="A36" s="35" t="s">
        <v>39</v>
      </c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2" t="s">
        <v>24</v>
      </c>
      <c r="B38" s="1"/>
      <c r="C38" s="1"/>
      <c r="D38" s="1"/>
      <c r="E38" s="1"/>
      <c r="F38" s="1"/>
      <c r="G38" s="1"/>
    </row>
    <row r="39" spans="1:7" x14ac:dyDescent="0.25">
      <c r="A39" s="2" t="s">
        <v>25</v>
      </c>
      <c r="B39" s="1"/>
      <c r="C39" s="1"/>
      <c r="D39" s="1"/>
      <c r="E39" s="1"/>
      <c r="F39" s="1"/>
      <c r="G39" s="1"/>
    </row>
    <row r="40" spans="1:7" x14ac:dyDescent="0.25">
      <c r="A40" s="14" t="s">
        <v>35</v>
      </c>
    </row>
    <row r="41" spans="1:7" x14ac:dyDescent="0.25">
      <c r="A41" s="2" t="s">
        <v>26</v>
      </c>
    </row>
    <row r="42" spans="1:7" x14ac:dyDescent="0.25">
      <c r="A42" s="1" t="s">
        <v>27</v>
      </c>
    </row>
    <row r="43" spans="1:7" x14ac:dyDescent="0.25">
      <c r="A43" s="2"/>
    </row>
    <row r="44" spans="1:7" x14ac:dyDescent="0.25">
      <c r="A44" s="1" t="s">
        <v>28</v>
      </c>
    </row>
  </sheetData>
  <mergeCells count="8">
    <mergeCell ref="A1:A2"/>
    <mergeCell ref="B1:G1"/>
    <mergeCell ref="B2:G2"/>
    <mergeCell ref="A3:A5"/>
    <mergeCell ref="G3:G5"/>
    <mergeCell ref="B3:B5"/>
    <mergeCell ref="C4:E4"/>
    <mergeCell ref="C3:F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IES - JRC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2019-07-29T11:20:16Z</dcterms:created>
  <dcterms:modified xsi:type="dcterms:W3CDTF">2019-08-02T12:19:05Z</dcterms:modified>
</cp:coreProperties>
</file>