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1420" windowHeight="7545"/>
  </bookViews>
  <sheets>
    <sheet name="Sheet1" sheetId="1" r:id="rId1"/>
  </sheets>
  <definedNames>
    <definedName name="_xlnm._FilterDatabase" localSheetId="0" hidden="1">Sheet1!$A$2:$E$2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/>
  <c r="E6" i="1"/>
  <c r="E5" i="1"/>
  <c r="E4" i="1"/>
  <c r="E3" i="1"/>
  <c r="E16" i="1" l="1"/>
</calcChain>
</file>

<file path=xl/sharedStrings.xml><?xml version="1.0" encoding="utf-8"?>
<sst xmlns="http://schemas.openxmlformats.org/spreadsheetml/2006/main" count="25" uniqueCount="24">
  <si>
    <t>LULUCF code</t>
  </si>
  <si>
    <t>overig grasland / other grasland</t>
  </si>
  <si>
    <t>natuurgrasland / natural grassland</t>
  </si>
  <si>
    <t xml:space="preserve">kleine bosjes / scrub </t>
  </si>
  <si>
    <t>bos / forest</t>
  </si>
  <si>
    <t>water / water</t>
  </si>
  <si>
    <t>duin, strand en zandplate / dunes, strand &amp; tidal flats</t>
  </si>
  <si>
    <t>bebouwd gebiet / built-up areas</t>
  </si>
  <si>
    <t>wegen / road infrastructure</t>
  </si>
  <si>
    <t>spoorwegen / railway infrastructure</t>
  </si>
  <si>
    <t>totaal / total</t>
  </si>
  <si>
    <t>Sums checked by JRC 09-2018</t>
  </si>
  <si>
    <t>Landuse
(sorted decending by Area)</t>
  </si>
  <si>
    <t>Translated with Google Translate</t>
  </si>
  <si>
    <t>Percentage calculated by JRC: 09-2019</t>
  </si>
  <si>
    <t>Area
(ha)</t>
  </si>
  <si>
    <t>Area
(%)</t>
  </si>
  <si>
    <t>Landgebruik in Nederland volgens het LULUCF 2009 bestand /
Land use in the Netherlands according to the LULUCF 2009 file</t>
  </si>
  <si>
    <t>ID</t>
  </si>
  <si>
    <t>akker &amp; kale / arable land (incl. bare grounds)</t>
  </si>
  <si>
    <t>heide / heath land</t>
  </si>
  <si>
    <t>rietmoeras / reed marshes/swamp</t>
  </si>
  <si>
    <t>stuifzanden / shifting sand plains or inland dunes</t>
  </si>
  <si>
    <t>LULUCF 2009 accounts 'bos' and 'kleine bosjes' together as 'Forest' (LULUCF code 40) totalling to 395,572 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</si>
</sst>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1" fillId="0" borderId="2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0" xfId="0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9" fontId="0" fillId="0" borderId="0" xfId="1" applyFont="1"/>
    <xf numFmtId="164" fontId="0" fillId="0" borderId="10" xfId="1" applyNumberFormat="1" applyFont="1" applyBorder="1"/>
    <xf numFmtId="164" fontId="0" fillId="0" borderId="11" xfId="1" applyNumberFormat="1" applyFont="1" applyBorder="1"/>
    <xf numFmtId="164" fontId="1" fillId="0" borderId="11" xfId="1" applyNumberFormat="1" applyFont="1" applyBorder="1"/>
    <xf numFmtId="164" fontId="0" fillId="0" borderId="12" xfId="1" applyNumberFormat="1" applyFont="1" applyBorder="1"/>
    <xf numFmtId="164" fontId="1" fillId="0" borderId="9" xfId="1" applyNumberFormat="1" applyFont="1" applyBorder="1"/>
    <xf numFmtId="3" fontId="0" fillId="0" borderId="7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3" xfId="0" applyNumberFormat="1" applyBorder="1"/>
    <xf numFmtId="3" fontId="1" fillId="0" borderId="5" xfId="0" applyNumberFormat="1" applyFont="1" applyBorder="1"/>
    <xf numFmtId="0" fontId="1" fillId="0" borderId="5" xfId="0" applyFont="1" applyBorder="1" applyAlignment="1">
      <alignment vertical="top" wrapText="1"/>
    </xf>
    <xf numFmtId="9" fontId="1" fillId="0" borderId="9" xfId="1" applyFont="1" applyBorder="1" applyAlignment="1">
      <alignment vertical="top" wrapText="1"/>
    </xf>
    <xf numFmtId="0" fontId="0" fillId="0" borderId="0" xfId="0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A2" sqref="A2:E2"/>
    </sheetView>
  </sheetViews>
  <sheetFormatPr defaultRowHeight="15" x14ac:dyDescent="0.25"/>
  <cols>
    <col min="2" max="2" width="15.7109375" customWidth="1"/>
    <col min="3" max="3" width="50.85546875" customWidth="1"/>
    <col min="4" max="4" width="19" customWidth="1"/>
    <col min="5" max="5" width="13.85546875" style="14" customWidth="1"/>
  </cols>
  <sheetData>
    <row r="1" spans="1:5" s="11" customFormat="1" ht="33" customHeight="1" thickBot="1" x14ac:dyDescent="0.3">
      <c r="A1" s="27"/>
      <c r="B1" s="31" t="s">
        <v>17</v>
      </c>
      <c r="C1" s="32"/>
      <c r="D1" s="32"/>
      <c r="E1" s="33"/>
    </row>
    <row r="2" spans="1:5" s="11" customFormat="1" ht="30.75" thickBot="1" x14ac:dyDescent="0.3">
      <c r="A2" s="28" t="s">
        <v>18</v>
      </c>
      <c r="B2" s="12" t="s">
        <v>0</v>
      </c>
      <c r="C2" s="13" t="s">
        <v>12</v>
      </c>
      <c r="D2" s="25" t="s">
        <v>15</v>
      </c>
      <c r="E2" s="26" t="s">
        <v>16</v>
      </c>
    </row>
    <row r="3" spans="1:5" x14ac:dyDescent="0.25">
      <c r="A3" s="29">
        <v>1</v>
      </c>
      <c r="B3" s="5">
        <v>10</v>
      </c>
      <c r="C3" s="6" t="s">
        <v>1</v>
      </c>
      <c r="D3" s="20">
        <v>1201729</v>
      </c>
      <c r="E3" s="15">
        <f>D3/D$16</f>
        <v>0.28946876525051923</v>
      </c>
    </row>
    <row r="4" spans="1:5" x14ac:dyDescent="0.25">
      <c r="A4" s="30">
        <v>2</v>
      </c>
      <c r="B4" s="1">
        <v>20</v>
      </c>
      <c r="C4" s="2" t="s">
        <v>19</v>
      </c>
      <c r="D4" s="21">
        <v>924863</v>
      </c>
      <c r="E4" s="16">
        <f t="shared" ref="E4:E15" si="0">D4/D$16</f>
        <v>0.22277813936078014</v>
      </c>
    </row>
    <row r="5" spans="1:5" x14ac:dyDescent="0.25">
      <c r="A5" s="30">
        <v>3</v>
      </c>
      <c r="B5" s="1">
        <v>70</v>
      </c>
      <c r="C5" s="2" t="s">
        <v>5</v>
      </c>
      <c r="D5" s="21">
        <v>785994</v>
      </c>
      <c r="E5" s="16">
        <f t="shared" si="0"/>
        <v>0.18932780408421249</v>
      </c>
    </row>
    <row r="6" spans="1:5" x14ac:dyDescent="0.25">
      <c r="A6" s="30">
        <v>4</v>
      </c>
      <c r="B6" s="8">
        <v>40</v>
      </c>
      <c r="C6" s="7" t="s">
        <v>4</v>
      </c>
      <c r="D6" s="22">
        <v>373480</v>
      </c>
      <c r="E6" s="17">
        <f t="shared" si="0"/>
        <v>8.9962707437170872E-2</v>
      </c>
    </row>
    <row r="7" spans="1:5" x14ac:dyDescent="0.25">
      <c r="A7" s="30">
        <v>5</v>
      </c>
      <c r="B7" s="1">
        <v>101</v>
      </c>
      <c r="C7" s="2" t="s">
        <v>7</v>
      </c>
      <c r="D7" s="21">
        <v>349282</v>
      </c>
      <c r="E7" s="16">
        <f t="shared" si="0"/>
        <v>8.4133968027926304E-2</v>
      </c>
    </row>
    <row r="8" spans="1:5" x14ac:dyDescent="0.25">
      <c r="A8" s="30">
        <v>6</v>
      </c>
      <c r="B8" s="1">
        <v>103</v>
      </c>
      <c r="C8" s="2" t="s">
        <v>8</v>
      </c>
      <c r="D8" s="21">
        <v>233279</v>
      </c>
      <c r="E8" s="16">
        <f t="shared" si="0"/>
        <v>5.6191524119727387E-2</v>
      </c>
    </row>
    <row r="9" spans="1:5" x14ac:dyDescent="0.25">
      <c r="A9" s="30">
        <v>7</v>
      </c>
      <c r="B9" s="1">
        <v>11</v>
      </c>
      <c r="C9" s="2" t="s">
        <v>2</v>
      </c>
      <c r="D9" s="21">
        <v>140632</v>
      </c>
      <c r="E9" s="16">
        <f t="shared" si="0"/>
        <v>3.3875001264603764E-2</v>
      </c>
    </row>
    <row r="10" spans="1:5" x14ac:dyDescent="0.25">
      <c r="A10" s="30">
        <v>8</v>
      </c>
      <c r="B10" s="1">
        <v>30</v>
      </c>
      <c r="C10" s="2" t="s">
        <v>20</v>
      </c>
      <c r="D10" s="21">
        <v>49128</v>
      </c>
      <c r="E10" s="16">
        <f t="shared" si="0"/>
        <v>1.1833800714826311E-2</v>
      </c>
    </row>
    <row r="11" spans="1:5" x14ac:dyDescent="0.25">
      <c r="A11" s="30">
        <v>9</v>
      </c>
      <c r="B11" s="1">
        <v>91</v>
      </c>
      <c r="C11" s="2" t="s">
        <v>6</v>
      </c>
      <c r="D11" s="21">
        <v>34747</v>
      </c>
      <c r="E11" s="16">
        <f t="shared" si="0"/>
        <v>8.3697499071419528E-3</v>
      </c>
    </row>
    <row r="12" spans="1:5" x14ac:dyDescent="0.25">
      <c r="A12" s="30">
        <v>10</v>
      </c>
      <c r="B12" s="1">
        <v>80</v>
      </c>
      <c r="C12" s="2" t="s">
        <v>21</v>
      </c>
      <c r="D12" s="21">
        <v>25947</v>
      </c>
      <c r="E12" s="16">
        <f t="shared" si="0"/>
        <v>6.2500331205747901E-3</v>
      </c>
    </row>
    <row r="13" spans="1:5" x14ac:dyDescent="0.25">
      <c r="A13" s="30">
        <v>11</v>
      </c>
      <c r="B13" s="8">
        <v>14</v>
      </c>
      <c r="C13" s="7" t="s">
        <v>3</v>
      </c>
      <c r="D13" s="22">
        <v>22092</v>
      </c>
      <c r="E13" s="17">
        <f t="shared" si="0"/>
        <v>5.3214526419138345E-3</v>
      </c>
    </row>
    <row r="14" spans="1:5" x14ac:dyDescent="0.25">
      <c r="A14" s="30">
        <v>12</v>
      </c>
      <c r="B14" s="1">
        <v>102</v>
      </c>
      <c r="C14" s="2" t="s">
        <v>9</v>
      </c>
      <c r="D14" s="21">
        <v>6561</v>
      </c>
      <c r="E14" s="16">
        <f t="shared" si="0"/>
        <v>1.5803933905303579E-3</v>
      </c>
    </row>
    <row r="15" spans="1:5" ht="15.75" thickBot="1" x14ac:dyDescent="0.3">
      <c r="A15" s="30">
        <v>13</v>
      </c>
      <c r="B15" s="3">
        <v>90</v>
      </c>
      <c r="C15" s="4" t="s">
        <v>22</v>
      </c>
      <c r="D15" s="23">
        <v>3766</v>
      </c>
      <c r="E15" s="18">
        <f t="shared" si="0"/>
        <v>9.0714243388771959E-4</v>
      </c>
    </row>
    <row r="16" spans="1:5" ht="15.75" thickBot="1" x14ac:dyDescent="0.3">
      <c r="A16" s="30">
        <v>14</v>
      </c>
      <c r="B16" s="9" t="s">
        <v>10</v>
      </c>
      <c r="C16" s="10" t="s">
        <v>10</v>
      </c>
      <c r="D16" s="24">
        <v>4151498</v>
      </c>
      <c r="E16" s="19">
        <f>SUM(E3:E15)</f>
        <v>1.0000004817538151</v>
      </c>
    </row>
    <row r="17" spans="1:2" x14ac:dyDescent="0.25">
      <c r="A17" s="30">
        <v>15</v>
      </c>
    </row>
    <row r="18" spans="1:2" x14ac:dyDescent="0.25">
      <c r="A18" s="30">
        <v>16</v>
      </c>
      <c r="B18" t="s">
        <v>23</v>
      </c>
    </row>
    <row r="19" spans="1:2" x14ac:dyDescent="0.25">
      <c r="A19" s="30">
        <v>17</v>
      </c>
      <c r="B19" t="s">
        <v>13</v>
      </c>
    </row>
    <row r="20" spans="1:2" x14ac:dyDescent="0.25">
      <c r="A20" s="30">
        <v>18</v>
      </c>
      <c r="B20" t="s">
        <v>11</v>
      </c>
    </row>
    <row r="21" spans="1:2" x14ac:dyDescent="0.25">
      <c r="A21" s="30">
        <v>19</v>
      </c>
      <c r="B21" t="s">
        <v>14</v>
      </c>
    </row>
  </sheetData>
  <autoFilter ref="A2:E2"/>
  <sortState ref="B3:D15">
    <sortCondition descending="1" ref="D3:D15"/>
  </sortState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2018-08-30T09:49:52Z</dcterms:created>
  <dcterms:modified xsi:type="dcterms:W3CDTF">2018-09-06T08:59:12Z</dcterms:modified>
</cp:coreProperties>
</file>