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E\Originals_more_recent\Tabular_data\Info_level_B\Topic_Area\Statistical_office\"/>
    </mc:Choice>
  </mc:AlternateContent>
  <bookViews>
    <workbookView xWindow="0" yWindow="0" windowWidth="28800" windowHeight="11400"/>
  </bookViews>
  <sheets>
    <sheet name="Statistika andmebaas export" sheetId="1" r:id="rId1"/>
  </sheets>
  <calcPr calcId="162913" iterateDelta="1E-4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<sst xmlns="http://schemas.openxmlformats.org/spreadsheetml/2006/main" count="70" uniqueCount="43">
  <si>
    <t>&lt;?xml version="1.0" encoding="utf-16"?&gt;&lt;WebTableParameter xmlns:xsd="http://www.w3.org/2001/XMLSchema" xmlns:xsi="http://www.w3.org/2001/XMLSchema-instance" xmlns="http://stats.oecd.org/OECDStatWS/2004/03/01/"&gt;&lt;DataTable Code="KK51" HasMetadata="true"&gt;&lt;Name LocaleIsoCode="en"&gt;KK51: Forest resources based on national forest inventory (nfi)&lt;/Name&gt;&lt;Name LocaleIsoCode="et"&gt;KK51: Metsavaru riikliku metsainventeerimise (SMI) hinnangul&lt;/Name&gt;&lt;Dimension Code="DIM1" HasMetadata="false" Display="labels"&gt;&lt;Name LocaleIsoCode="en"&gt;Indicator&lt;/Name&gt;&lt;Name LocaleIsoCode="et"&gt;Näitaja&lt;/Name&gt;&lt;Member Code="1" HasMetadata="false" HasOnlyUnitMetadata="false" HasChild="0"&gt;&lt;Name LocaleIsoCode="en"&gt;Area of forest and other wooded land, thousand ha&lt;/Name&gt;&lt;Name LocaleIsoCode="et"&gt;Metsamaa pindala, tuhat ha&lt;/Name&gt;&lt;/Member&gt;&lt;Member Code="2" HasMetadata="false" HasOnlyUnitMetadata="false" HasChild="0"&gt;&lt;Name LocaleIsoCode="en"&gt;Area of stands, thousand ha&lt;/Name&gt;&lt;Name LocaleIsoCode="et"&gt;Puistute pindala, tuhat ha&lt;/Name&gt;&lt;/Member&gt;&lt;Member Code="3" HasMetadata="false" HasOnlyUnitMetadata="false" HasChild="0"&gt;&lt;Name LocaleIsoCode="en"&gt;..area of pine-woods, thousand ha&lt;/Name&gt;&lt;Name LocaleIsoCode="et"&gt;..männikute pindala, tuhat ha&lt;/Name&gt;&lt;/Member&gt;&lt;Member Code="4" HasMetadata="false" HasOnlyUnitMetadata="false" HasChild="0"&gt;&lt;Name LocaleIsoCode="en"&gt;..area of spruce-woods, thousand ha&lt;/Name&gt;&lt;Name LocaleIsoCode="et"&gt;..kuusikute pindala, tuhat ha&lt;/Name&gt;&lt;/Member&gt;&lt;Member Code="5" HasMetadata="false" HasOnlyUnitMetadata="false" HasChild="0"&gt;&lt;Name LocaleIsoCode="en"&gt;..area of birch-woods, thousand ha&lt;/Name&gt;&lt;Name LocaleIsoCode="et"&gt;..kaasikute pindala, tuhat ha&lt;/Name&gt;&lt;/Member&gt;&lt;Member Code="6" HasMetadata="false" HasOnlyUnitMetadata="false" HasChild="0"&gt;&lt;Name LocaleIsoCode="en"&gt;..area of aspen-woods, thousand ha&lt;/Name&gt;&lt;Name LocaleIsoCode="et"&gt;..haavikute pindala, tuhat ha&lt;/Name&gt;&lt;/Member&gt;&lt;Member Code="7" HasMetadata="false" HasOnlyUnitMetadata="false" HasChild="0"&gt;&lt;Name LocaleIsoCode="en"&gt;..area of common alder-woods, thousand ha&lt;/Name&gt;&lt;Name LocaleIsoCode="et"&gt;..sanglepikute pindala, tuhat ha&lt;/Name&gt;&lt;/Member&gt;&lt;Member Code="8" HasMetadata="false" HasOnlyUnitMetadata="false" HasChild="0"&gt;&lt;Name LocaleIsoCode="en"&gt;..area of grey alder-woods, thousand ha&lt;/Name&gt;&lt;Name LocaleIsoCode="et"&gt;..hall-lepikute pindala, tuhat ha&lt;/Name&gt;&lt;/Member&gt;&lt;Member Code="9" HasMetadata="false" HasOnlyUnitMetadata="false" HasChild="0"&gt;&lt;Name LocaleIsoCode="en"&gt;..area of other stands, thousand ha&lt;/Name&gt;&lt;Name LocaleIsoCode="et"&gt;..muude puistute pindala, tuhat ha&lt;/Name&gt;&lt;/Member&gt;&lt;Member Code="10" HasMetadata="false" HasOnlyUnitMetadata="false" HasChild="0"&gt;&lt;Name LocaleIsoCode="en"&gt;Reserve of stands, thousand m³&lt;/Name&gt;&lt;Name LocaleIsoCode="et"&gt;Puistute üldvaru, tuhat m³&lt;/Name&gt;&lt;/Member&gt;&lt;Member Code="11" HasMetadata="false" HasOnlyUnitMetadata="false" HasChild="0"&gt;&lt;Name LocaleIsoCode="en"&gt;..reserve of pine-woods, thousand m³&lt;/Name&gt;&lt;Name LocaleIsoCode="et"&gt;..männikute üldvaru, tuhat m³&lt;/Name&gt;&lt;/Member&gt;&lt;Member Code="12" HasMetadata="false" HasOnlyUnitMetadata="false" HasChild="0"&gt;&lt;Name LocaleIsoCode="en"&gt;..reserve of spruce-woods, thousand m³&lt;/Name&gt;&lt;Name LocaleIsoCode="et"&gt;..kuusikute üldvaru, tuhat m³&lt;/Name&gt;&lt;/Member&gt;&lt;Member Code="13" HasMetadata="false" HasOnlyUnitMetadata="false" HasChild="0"&gt;&lt;Name LocaleIsoCode="en"&gt;..reserve of birch-woods, thousand m³&lt;/Name&gt;&lt;Name LocaleIsoCode="et"&gt;..kaasikute üldvaru, tuhat m³&lt;/Name&gt;&lt;/Member&gt;&lt;Member Code="14" HasMetadata="false" HasOnlyUnitMetadata="false" HasChild="0"&gt;&lt;Name LocaleIsoCode="en"&gt;..reserve of aspen-woods, thousand m³&lt;/Name&gt;&lt;Name LocaleIsoCode="et"&gt;..haavikute üldvaru, tuhat m³&lt;/Name&gt;&lt;/Member&gt;&lt;Member Code="15" HasMetadata="false" HasOnlyUnitMetadata="false" HasChild="0"&gt;&lt;Name LocaleIsoCode="en"&gt;..reserve of common alder-woods, thousand m³&lt;/Name&gt;&lt;Name LocaleIsoCode="et"&gt;..sanglepikute üldvaru, tuhat m³&lt;/Name&gt;&lt;/Member&gt;&lt;Member Code="16" HasMetadata="false" HasOnlyUnitMetadata="false" HasChild="0"&gt;&lt;Name LocaleIsoCode="en"&gt;..reserve of grey alder-woods, thousand m³&lt;/Name&gt;&lt;Name LocaleIsoCode="et"&gt;..hall-lepikute üldvaru, tuhat m³&lt;/Name&gt;&lt;/Member&gt;&lt;Member Code="17" HasMetadata="false" HasOnlyUnitMetadata="false" HasChild="0"&gt;&lt;Name LocaleIsoCode="en"&gt;..reserve of other stands, thousand m³&lt;/Name&gt;&lt;Name LocaleIsoCode="et"&gt;..muude puistute üldvaru, tuhat m³&lt;/Name&gt;&lt;/Member&gt;&lt;Member Code="18" HasMetadata="false" HasOnlyUnitMetadata="false" HasChild="0"&gt;&lt;Name LocaleIsoCode="en"&gt;Reserve of stands per hectare, m³/ha&lt;/Name&gt;&lt;Name LocaleIsoCode="et"&gt;Puistute keskmine hektarivaru, m³/ha&lt;/Name&gt;&lt;/Member&gt;&lt;Member Code="19" HasMetadata="false" HasOnlyUnitMetadata="false" HasChild="0"&gt;&lt;Name LocaleIsoCode="en"&gt;..reserve of pine-woods per hectare, m³/ha&lt;/Name&gt;&lt;Name LocaleIsoCode="et"&gt;..männikute keskmine hektarivaru, m³/ha&lt;/Name&gt;&lt;/Member&gt;&lt;Member Code="20" HasMetadata="false" HasOnlyUnitMetadata="false" HasChild="0"&gt;&lt;Name LocaleIsoCode="en"&gt;..reserve of spruce-woods per hectare, m³/ha&lt;/Name&gt;&lt;Name LocaleIsoCode="et"&gt;..kuusikute keskmine hektarivaru, m³/ha&lt;/Name&gt;&lt;/Member&gt;&lt;Member Code="21" HasMetadata="false" HasOnlyUnitMetadata="false" HasChild="0"&gt;&lt;Name LocaleIsoCode="en"&gt;..reserve of birch-woods per hectare, m³/ha&lt;/Name&gt;&lt;Name LocaleIsoCode="et"&gt;..kaasikute keskmine hektarivaru, m³/ha&lt;/Name&gt;&lt;/Member&gt;&lt;Member Code="22" HasMetadata="false" HasOnlyUnitMetadata="false" HasChild="0"&gt;&lt;Name LocaleIsoCode="en"&gt;..reserve of aspen-woods per hectare, m³/ha&lt;/Name&gt;&lt;Name LocaleIsoCode="et"&gt;..haavikute keskmine hektarivaru, m³/ha&lt;/Name&gt;&lt;/Member&gt;&lt;Member Code="23" HasMetadata="false" HasOnlyUnitMetadata="false" HasChild="0"&gt;&lt;Name LocaleIsoCode="en"&gt;..reserve of common alder-woods per hectare, m³/ha&lt;/Name&gt;&lt;Name LocaleIsoCode="et"&gt;..sanglepikute keskmine hektarivaru, m³/ha&lt;/Name&gt;&lt;/Member&gt;&lt;Member Code="24" HasMetadata="false" HasOnlyUnitMetadata="false" HasChild="0"&gt;&lt;Name LocaleIsoCode="en"&gt;..reserve of grey alder-woods per hectare, m³/ha&lt;/Name&gt;&lt;Name LocaleIsoCode="et"&gt;..hall-lepikute keskmine hektarivaru, m³/ha&lt;/Name&gt;&lt;/Member&gt;&lt;Member Code="25" HasMetadata="false" HasOnlyUnitMetadata="false" HasChild="0"&gt;&lt;Name LocaleIsoCode="en"&gt;..reserve of other stands per hectare, m³/ha&lt;/Name&gt;&lt;Name LocaleIsoCode="et"&gt;..muude puistute keskmine hektarivaru, m³/ha&lt;/Name&gt;&lt;/Member&gt;&lt;Member Code="26" HasMetadata="false" HasOnlyUnitMetadata="false" HasChild="0"&gt;&lt;Name LocaleIsoCode="en"&gt;Increment of stands' volume per year, m³/ha&lt;/Name&gt;&lt;Name LocaleIsoCode="et"&gt;Puistute varu juurdekasv enamuspuuliigiti aastas, m³/ha&lt;/Name&gt;&lt;/Member&gt;&lt;Member Code="27" HasMetadata="false" HasOnlyUnitMetadata="false" HasChild="0"&gt;&lt;Name LocaleIsoCode="en"&gt;..increment of pine volume per year, m³/ha&lt;/Name&gt;&lt;Name LocaleIsoCode="et"&gt;..männi varu juurdekasv aastas, m³/ha&lt;/Name&gt;&lt;/Member&gt;&lt;Member Code="28" HasMetadata="false" HasOnlyUnitMetadata="false" HasChild="0"&gt;&lt;Name LocaleIsoCode="en"&gt;..increment of spruce volume per year, m³/ha&lt;/Name&gt;&lt;Name LocaleIsoCode="et"&gt;..kuuse varu juurdekasv aastas, m³/ha&lt;/Name&gt;&lt;/Member&gt;&lt;Member Code="29" HasMetadata="false" HasOnlyUnitMetadata="false" HasChild="0"&gt;&lt;Name LocaleIsoCode="en"&gt;..increment of birch volume per year, m³/ha&lt;/Name&gt;&lt;Name LocaleIsoCode="et"&gt;..kase varu juurdekasv aastas, m³/ha&lt;/Name&gt;&lt;/Member&gt;&lt;Member Code="30" HasMetadata="false" HasOnlyUnitMetadata="false" HasChild="0"&gt;&lt;Name LocaleIsoCode="en"&gt;..increment of aspen volume per year, m³/ha&lt;/Name&gt;&lt;Name LocaleIsoCode="et"&gt;..haava varu juurdekasv aastas, m³/ha&lt;/Name&gt;&lt;/Member&gt;&lt;Member Code="31" HasMetadata="false" HasOnlyUnitMetadata="false" HasChild="0"&gt;&lt;Name LocaleIsoCode="en"&gt;..increment of common alder volume per year, m³/ha&lt;/Name&gt;&lt;Name LocaleIsoCode="et"&gt;..sanglepa varu juurdekasv aastas, m³/ha&lt;/Name&gt;&lt;/Member&gt;&lt;Member Code="32" HasMetadata="false" HasOnlyUnitMetadata="false" HasChild="0"&gt;&lt;Name LocaleIsoCode="en"&gt;..increment of grey alder volume per year, m³/ha&lt;/Name&gt;&lt;Name LocaleIsoCode="et"&gt;..hall-lepa varu juurdekasv aastas, m³/ha&lt;/Name&gt;&lt;/Member&gt;&lt;Member Code="33" HasMetadata="false" HasOnlyUnitMetadata="false" HasChild="0"&gt;&lt;Name LocaleIsoCode="en"&gt;..increment of other trees volume per year, m³/ha&lt;/Name&gt;&lt;Name LocaleIsoCode="et"&gt;..muude puuliikide varu juurdekasv aastas, m³/ha&lt;/Name&gt;&lt;/Member&gt;&lt;Member Code="34" HasMetadata="false" HasOnlyUnitMetadata="false" HasChild="0"&gt;&lt;Name LocaleIsoCode="en"&gt;Percentage of territory covered by forest&lt;/Name&gt;&lt;Name LocaleIsoCode="et"&gt;Territooriumi metsasus, %&lt;/Name&gt;&lt;/Member&gt;&lt;/Dimension&gt;&lt;Dimension Code="TIME" HasMetadata="false" CommonCode="TIME" Display="labels"&gt;&lt;Name LocaleIsoCode="en"&gt;Reference period&lt;/Name&gt;&lt;Name LocaleIsoCode="et"&gt;Vaatlusperiood&lt;/Name&gt;&lt;Member Code="1999" HasMetadata="false"&gt;&lt;Name LocaleIsoCode="en"&gt;1999&lt;/Name&gt;&lt;Name LocaleIsoCode="et"&gt;1999&lt;/Name&gt;&lt;/Member&gt;&lt;Member Code="2000" HasMetadata="false"&gt;&lt;Name LocaleIsoCode="en"&gt;2000&lt;/Name&gt;&lt;Name LocaleIsoCode="et"&gt;2000&lt;/Name&gt;&lt;/Member&gt;&lt;Member Code="2001" HasMetadata="false"&gt;&lt;Name LocaleIsoCode="en"&gt;2001&lt;/Name&gt;&lt;Name LocaleIsoCode="et"&gt;2001&lt;/Name&gt;&lt;/Member&gt;&lt;Member Code="2002" HasMetadata="false"&gt;&lt;Name LocaleIsoCode="en"&gt;2002&lt;/Name&gt;&lt;Name LocaleIsoCode="et"&gt;2002&lt;/Name&gt;&lt;/Member&gt;&lt;Member Code="2003" HasMetadata="false"&gt;&lt;Name LocaleIsoCode="en"&gt;2003&lt;/Name&gt;&lt;Name LocaleIsoCode="et"&gt;2003&lt;/Name&gt;&lt;/Member&gt;&lt;Member Code="2004" HasMetadata="false"&gt;&lt;Name LocaleIsoCode="en"&gt;2004&lt;/Name&gt;&lt;Name LocaleIsoCode="et"&gt;2004&lt;/Name&gt;&lt;/Member&gt;&lt;Member Code="2005" HasMetadata="false"&gt;&lt;Name LocaleIsoCode="en"&gt;2005&lt;/Name&gt;&lt;Name LocaleIsoCode="et"&gt;2005&lt;/Name&gt;&lt;/Member&gt;&lt;Member Code="2006" HasMetadata="false"&gt;&lt;Name LocaleIsoCode="en"&gt;2006&lt;/Name&gt;&lt;Name LocaleIsoCode="et"&gt;2006&lt;/Name&gt;&lt;/Member&gt;&lt;Member Code="2007" HasMetadata="false"&gt;&lt;Name LocaleIsoCode="en"&gt;2007&lt;/Name&gt;&lt;Name LocaleIsoCode="et"&gt;2007&lt;/Name&gt;&lt;/Member&gt;&lt;Member Code="2008" HasMetadata="false"&gt;&lt;Name LocaleIsoCode="en"&gt;2008&lt;/Name&gt;&lt;Name LocaleIsoCode="et"&gt;2008&lt;/Name&gt;&lt;/Member&gt;&lt;Member Code="2009" HasMetadata="false"&gt;&lt;Name LocaleIsoCode="en"&gt;2009&lt;/Name&gt;&lt;Name LocaleIsoCode="et"&gt;2009&lt;/Name&gt;&lt;/Member&gt;&lt;Member Code="2010" HasMetadata="false"&gt;&lt;Name LocaleIsoCode="en"&gt;2010&lt;/Name&gt;&lt;Name LocaleIsoCode="et"&gt;2010&lt;/Name&gt;&lt;/Member&gt;&lt;Member Code="2011" HasMetadata="false"&gt;&lt;Name LocaleIsoCode="en"&gt;2011&lt;/Name&gt;&lt;Name LocaleIsoCode="et"&gt;2011&lt;/Name&gt;&lt;/Member&gt;&lt;Member Code="2012" HasMetadata="false"&gt;&lt;Name LocaleIsoCode="en"&gt;2012&lt;/Name&gt;&lt;Name LocaleIsoCode="et"&gt;2012&lt;/Name&gt;&lt;/Member&gt;&lt;Member Code="2013" HasMetadata="false"&gt;&lt;Name LocaleIsoCode="en"&gt;2013&lt;/Name&gt;&lt;Name LocaleIsoCode="et"&gt;2013&lt;/Name&gt;&lt;/Member&gt;&lt;Member Code="2014" HasMetadata="false"&gt;&lt;Name LocaleIsoCode="en"&gt;2014&lt;/Name&gt;&lt;Name LocaleIsoCode="et"&gt;2014&lt;/Name&gt;&lt;/Member&gt;&lt;Member Code="2015" HasMetadata="false"&gt;&lt;Name LocaleIsoCode="en"&gt;2015&lt;/Name&gt;&lt;Name LocaleIsoCode="et"&gt;2015&lt;/Name&gt;&lt;/Member&gt;&lt;Member Code="2016" HasMetadata="false"&gt;&lt;Name LocaleIsoCode="en"&gt;2016&lt;/Name&gt;&lt;Name LocaleIsoCode="et"&gt;2016&lt;/Name&gt;&lt;/Member&gt;&lt;Member Code="2017" HasMetadata="false"&gt;&lt;Name LocaleIsoCode="en"&gt;2017&lt;/Name&gt;&lt;Name LocaleIsoCode="et"&gt;2017&lt;/Name&gt;&lt;/Member&gt;&lt;Member Code="2018" HasMetadata="false"&gt;&lt;Name LocaleIsoCode="en"&gt;2018&lt;/Name&gt;&lt;Name LocaleIsoCode="et"&gt;2018&lt;/Name&gt;&lt;/Member&gt;&lt;/Dimension&gt;&lt;WBOSInformations&gt;&lt;TimeDimension WebTreeWasUsed="false"&gt;&lt;StartCodes Annual="1999" /&gt;&lt;/TimeDimension&gt;&lt;/WBOSInformations&gt;&lt;Tabulation Axis="horizontal"&gt;&lt;Dimension Code="TIME" CommonCode="TIME" /&gt;&lt;/Tabulation&gt;&lt;Tabulation Axis="vertical"&gt;&lt;Dimension Code="DIM1" /&gt;&lt;/Tabulation&gt;&lt;Tabulation Axis="page" /&gt;&lt;Formatting&gt;&lt;Labels LocaleIsoCode="en" /&gt;&lt;Power&gt;0&lt;/Power&gt;&lt;Decimals&gt;0&lt;/Decimals&gt;&lt;SkipEmptyLines&gt;true&lt;/SkipEmptyLines&gt;&lt;SkipEmptyCols&gt;false&lt;/SkipEmptyCols&gt;&lt;SkipLineHierarchy&gt;false&lt;/SkipLineHierarchy&gt;&lt;SkipColHierarchy&gt;false&lt;/SkipColHierarchy&gt;&lt;Page&gt;1&lt;/Page&gt;&lt;/Formatting&gt;&lt;/DataTable&gt;&lt;Format&gt;&lt;ShowEmptyAxes&gt;true&lt;/ShowEmptyAxes&gt;&lt;Page&gt;1&lt;/Page&gt;&lt;EnableSort&gt;true&lt;/EnableSort&gt;&lt;IncludeFlagColumn&gt;false&lt;/IncludeFlagColumn&gt;&lt;IncludeTimeSeriesId&gt;false&lt;/IncludeTimeSeriesId&gt;&lt;DoBarChart&gt;false&lt;/DoBarChart&gt;&lt;FreezePanes&gt;true&lt;/FreezePanes&gt;&lt;MaxBarChartLen&gt;65&lt;/MaxBarChartLen&gt;&lt;/Format&gt;&lt;Query&gt;&lt;AbsoluteUri&gt;http://andmebaas.stat.ee//View.aspx?QueryId=&amp;amp;QueryType=Public&amp;amp;Lang=en&lt;/AbsoluteUri&gt;&lt;/Query&gt;&lt;/WebTableParameter&gt;</t>
  </si>
  <si>
    <t>Dataset:KK51: Forest resources based on national forest inventory (nfi)</t>
  </si>
  <si>
    <t>Reference period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</si>
  <si>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</si>
  <si>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</si>
  <si>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</si>
  <si>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</si>
  <si>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</si>
  <si>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</si>
  <si>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</si>
  <si>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</si>
  <si>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</si>
  <si>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</si>
  <si>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</si>
  <si>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</si>
  <si>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</si>
  <si>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</si>
  <si>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</si>
  <si>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</si>
  <si>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</si>
  <si>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</si>
  <si>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</si>
  <si>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</si>
  <si>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Indicator</t>
  </si>
  <si>
    <t/>
  </si>
  <si>
    <t>Area of stands, thousand ha</t>
  </si>
  <si>
    <t>..area of pine-woods, thousand ha</t>
  </si>
  <si>
    <t>..area of spruce-woods, thousand ha</t>
  </si>
  <si>
    <t>..area of birch-woods, thousand ha</t>
  </si>
  <si>
    <t>..area of aspen-woods, thousand ha</t>
  </si>
  <si>
    <t>..area of common alder-woods, thousand ha</t>
  </si>
  <si>
    <t>..area of grey alder-woods, thousand ha</t>
  </si>
  <si>
    <t>..area of other stands, thousand ha</t>
  </si>
  <si>
    <t>Data extracted on 24 juuli 2019 12:58 UTC (GMT) fromStatistika andmebaas</t>
  </si>
  <si>
    <t>The data for 1999-2014 has been revised due to the methodological changes on 15.12.2016.</t>
  </si>
  <si>
    <t>Table last updated on 13.06.2019</t>
  </si>
  <si>
    <t>NOTES from the DB 'Information section' related explicitly to this table:</t>
  </si>
  <si>
    <t>Value adding steps:</t>
  </si>
  <si>
    <t>Table formated</t>
  </si>
  <si>
    <t>JRC value adding: 2019-07</t>
  </si>
  <si>
    <t>Total values checked</t>
  </si>
  <si>
    <t>Notes from DB 'Information section' added</t>
  </si>
  <si>
    <t>tsd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</si>
</sst>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  <family val="2"/>
    </font>
    <font>
      <u/>
      <sz val="8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u/>
      <sz val="9"/>
      <color indexed="18"/>
      <name val="Verdana"/>
      <family val="2"/>
    </font>
    <font>
      <b/>
      <sz val="9"/>
      <color indexed="10"/>
      <name val="Courier New"/>
      <family val="3"/>
    </font>
    <font>
      <sz val="8"/>
      <color rgb="FF495D8E"/>
      <name val="Verdana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 applyNumberFormat="0" applyBorder="0" applyAlignment="0"/>
  </cellStyleXfs>
  <cellXfs count="17">
    <xf numFmtId="0" fontId="0" fillId="0" borderId="0" xfId="0"/>
    <xf numFmtId="0" fontId="22" fillId="0" borderId="10" xfId="0" applyFont="1" applyBorder="1"/>
    <xf numFmtId="0" fontId="23" fillId="0" borderId="10" xfId="0" applyFont="1" applyBorder="1" applyAlignment="1">
      <alignment horizontal="left" wrapText="1"/>
    </xf>
    <xf numFmtId="0" fontId="20" fillId="34" borderId="10" xfId="0" applyFont="1" applyFill="1" applyBorder="1" applyAlignment="1">
      <alignment wrapText="1"/>
    </xf>
    <xf numFmtId="0" fontId="24" fillId="35" borderId="10" xfId="0" applyFont="1" applyFill="1" applyBorder="1" applyAlignment="1">
      <alignment horizontal="center"/>
    </xf>
    <xf numFmtId="0" fontId="18" fillId="34" borderId="10" xfId="0" applyFont="1" applyFill="1" applyBorder="1" applyAlignment="1">
      <alignment vertical="top" wrapText="1"/>
    </xf>
    <xf numFmtId="0" fontId="19" fillId="0" borderId="0" xfId="0" applyFont="1" applyAlignment="1">
      <alignment horizontal="left"/>
    </xf>
    <xf numFmtId="0" fontId="25" fillId="0" borderId="0" xfId="0" applyFont="1" applyAlignment="1">
      <alignment horizontal="justify" vertical="center"/>
    </xf>
    <xf numFmtId="0" fontId="26" fillId="0" borderId="0" xfId="0" applyFont="1"/>
    <xf numFmtId="0" fontId="25" fillId="0" borderId="0" xfId="0" applyFont="1" applyFill="1" applyBorder="1" applyAlignment="1">
      <alignment horizontal="justify" vertical="center"/>
    </xf>
    <xf numFmtId="0" fontId="27" fillId="0" borderId="0" xfId="42" applyFill="1" applyProtection="1"/>
    <xf numFmtId="0" fontId="28" fillId="33" borderId="10" xfId="0" applyFont="1" applyFill="1" applyBorder="1" applyAlignment="1">
      <alignment horizontal="center" vertical="top" wrapText="1"/>
    </xf>
    <xf numFmtId="164" fontId="29" fillId="36" borderId="10" xfId="0" applyNumberFormat="1" applyFont="1" applyFill="1" applyBorder="1" applyAlignment="1">
      <alignment horizontal="right"/>
    </xf>
    <xf numFmtId="164" fontId="29" fillId="0" borderId="10" xfId="0" applyNumberFormat="1" applyFont="1" applyBorder="1" applyAlignment="1">
      <alignment horizontal="right"/>
    </xf>
    <xf numFmtId="0" fontId="30" fillId="35" borderId="10" xfId="0" applyFont="1" applyFill="1" applyBorder="1" applyAlignment="1">
      <alignment horizontal="center"/>
    </xf>
    <xf numFmtId="0" fontId="21" fillId="33" borderId="11" xfId="0" applyFont="1" applyFill="1" applyBorder="1" applyAlignment="1">
      <alignment vertical="center" wrapText="1"/>
    </xf>
    <xf numFmtId="0" fontId="21" fillId="33" borderId="12" xfId="0" applyFont="1" applyFill="1" applyBorder="1" applyAlignment="1">
      <alignment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ndmebaas.stat.ee/index.aspx?DatasetCode=KK51" TargetMode="External"/><Relationship Id="rId1" Type="http://schemas.openxmlformats.org/officeDocument/2006/relationships/hyperlink" Target="http://andmebaas.stat.ee/OECDStat_Metadata/ShowMetadata.ashx?Dataset=KK51&amp;ShowOnWeb=true&amp;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showGridLines="0" tabSelected="1" topLeftCell="A2" workbookViewId="0">
      <pane xSplit="2" ySplit="3" topLeftCell="C5" activePane="bottomRight" state="frozen"/>
      <selection activeCell="A2" sqref="A2"/>
      <selection pane="topRight" activeCell="C2" sqref="C2"/>
      <selection pane="bottomLeft" activeCell="A5" sqref="A5"/>
      <selection pane="bottomRight" activeCell="C2" sqref="C2"/>
    </sheetView>
  </sheetViews>
  <sheetFormatPr defaultRowHeight="12.75" x14ac:dyDescent="0.2"/>
  <cols>
    <col min="1" max="1" width="40.7109375" customWidth="1"/>
    <col min="2" max="2" width="2.42578125" customWidth="1"/>
  </cols>
  <sheetData>
    <row r="1" spans="1:22" hidden="1" x14ac:dyDescent="0.2">
      <c r="A1" s="1" t="e">
        <f ca="1">DotStatQuery(B1)</f>
        <v>#NAME?</v>
      </c>
      <c r="B1" s="1" t="s">
        <v>0</v>
      </c>
    </row>
    <row r="2" spans="1:22" ht="23.25" x14ac:dyDescent="0.2">
      <c r="A2" s="2" t="s">
        <v>1</v>
      </c>
    </row>
    <row r="3" spans="1:22" ht="15" x14ac:dyDescent="0.2">
      <c r="A3" s="15" t="s">
        <v>2</v>
      </c>
      <c r="B3" s="16"/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1" t="s">
        <v>17</v>
      </c>
      <c r="R3" s="11" t="s">
        <v>18</v>
      </c>
      <c r="S3" s="11" t="s">
        <v>19</v>
      </c>
      <c r="T3" s="11" t="s">
        <v>20</v>
      </c>
      <c r="U3" s="11" t="s">
        <v>21</v>
      </c>
      <c r="V3" s="11" t="s">
        <v>22</v>
      </c>
    </row>
    <row r="4" spans="1:22" ht="15" x14ac:dyDescent="0.25">
      <c r="A4" s="3" t="s">
        <v>23</v>
      </c>
      <c r="B4" s="4" t="s">
        <v>24</v>
      </c>
      <c r="C4" s="14" t="s">
        <v>42</v>
      </c>
      <c r="D4" s="14" t="s">
        <v>42</v>
      </c>
      <c r="E4" s="14" t="s">
        <v>42</v>
      </c>
      <c r="F4" s="14" t="s">
        <v>42</v>
      </c>
      <c r="G4" s="14" t="s">
        <v>42</v>
      </c>
      <c r="H4" s="14" t="s">
        <v>42</v>
      </c>
      <c r="I4" s="14" t="s">
        <v>42</v>
      </c>
      <c r="J4" s="14" t="s">
        <v>42</v>
      </c>
      <c r="K4" s="14" t="s">
        <v>42</v>
      </c>
      <c r="L4" s="14" t="s">
        <v>42</v>
      </c>
      <c r="M4" s="14" t="s">
        <v>42</v>
      </c>
      <c r="N4" s="14" t="s">
        <v>42</v>
      </c>
      <c r="O4" s="14" t="s">
        <v>42</v>
      </c>
      <c r="P4" s="14" t="s">
        <v>42</v>
      </c>
      <c r="Q4" s="14" t="s">
        <v>42</v>
      </c>
      <c r="R4" s="14" t="s">
        <v>42</v>
      </c>
      <c r="S4" s="14" t="s">
        <v>42</v>
      </c>
      <c r="T4" s="14" t="s">
        <v>42</v>
      </c>
      <c r="U4" s="14" t="s">
        <v>42</v>
      </c>
      <c r="V4" s="14" t="s">
        <v>42</v>
      </c>
    </row>
    <row r="5" spans="1:22" ht="15" x14ac:dyDescent="0.25">
      <c r="A5" s="5" t="s">
        <v>25</v>
      </c>
      <c r="B5" s="4" t="s">
        <v>24</v>
      </c>
      <c r="C5" s="12">
        <v>2078.5</v>
      </c>
      <c r="D5" s="12">
        <v>2095.8000000000002</v>
      </c>
      <c r="E5" s="12">
        <v>2078.1999999999998</v>
      </c>
      <c r="F5" s="12">
        <v>2052</v>
      </c>
      <c r="G5" s="12">
        <v>2091.4</v>
      </c>
      <c r="H5" s="12">
        <v>2118</v>
      </c>
      <c r="I5" s="12">
        <v>2106.6</v>
      </c>
      <c r="J5" s="12">
        <v>2113.1999999999998</v>
      </c>
      <c r="K5" s="12">
        <v>2115.4</v>
      </c>
      <c r="L5" s="12">
        <v>2081.6</v>
      </c>
      <c r="M5" s="12">
        <v>2070</v>
      </c>
      <c r="N5" s="12">
        <v>2080.1</v>
      </c>
      <c r="O5" s="12">
        <v>2089.5</v>
      </c>
      <c r="P5" s="12">
        <v>2101</v>
      </c>
      <c r="Q5" s="12">
        <v>2115.1</v>
      </c>
      <c r="R5" s="12">
        <v>2135.3000000000002</v>
      </c>
      <c r="S5" s="12">
        <v>2146</v>
      </c>
      <c r="T5" s="12">
        <v>2142.5</v>
      </c>
      <c r="U5" s="12">
        <v>2157.4</v>
      </c>
      <c r="V5" s="12">
        <v>2148.6999999999998</v>
      </c>
    </row>
    <row r="6" spans="1:22" ht="15" x14ac:dyDescent="0.25">
      <c r="A6" s="5" t="s">
        <v>26</v>
      </c>
      <c r="B6" s="4" t="s">
        <v>24</v>
      </c>
      <c r="C6" s="13">
        <v>698.5</v>
      </c>
      <c r="D6" s="13">
        <v>713.2</v>
      </c>
      <c r="E6" s="13">
        <v>689.1</v>
      </c>
      <c r="F6" s="13">
        <v>675.1</v>
      </c>
      <c r="G6" s="13">
        <v>678.2</v>
      </c>
      <c r="H6" s="13">
        <v>699.3</v>
      </c>
      <c r="I6" s="13">
        <v>692</v>
      </c>
      <c r="J6" s="13">
        <v>710.7</v>
      </c>
      <c r="K6" s="13">
        <v>733.7</v>
      </c>
      <c r="L6" s="13">
        <v>724.7</v>
      </c>
      <c r="M6" s="13">
        <v>718.2</v>
      </c>
      <c r="N6" s="13">
        <v>711</v>
      </c>
      <c r="O6" s="13">
        <v>692.7</v>
      </c>
      <c r="P6" s="13">
        <v>690.7</v>
      </c>
      <c r="Q6" s="13">
        <v>699.3</v>
      </c>
      <c r="R6" s="13">
        <v>707</v>
      </c>
      <c r="S6" s="13">
        <v>702.1</v>
      </c>
      <c r="T6" s="13">
        <v>697.8</v>
      </c>
      <c r="U6" s="13">
        <v>692.9</v>
      </c>
      <c r="V6" s="13">
        <v>688.5</v>
      </c>
    </row>
    <row r="7" spans="1:22" ht="15" x14ac:dyDescent="0.25">
      <c r="A7" s="5" t="s">
        <v>27</v>
      </c>
      <c r="B7" s="4" t="s">
        <v>24</v>
      </c>
      <c r="C7" s="12">
        <v>368.6</v>
      </c>
      <c r="D7" s="12">
        <v>363.5</v>
      </c>
      <c r="E7" s="12">
        <v>364.3</v>
      </c>
      <c r="F7" s="12">
        <v>359</v>
      </c>
      <c r="G7" s="12">
        <v>360.9</v>
      </c>
      <c r="H7" s="12">
        <v>365.3</v>
      </c>
      <c r="I7" s="12">
        <v>360.6</v>
      </c>
      <c r="J7" s="12">
        <v>354.5</v>
      </c>
      <c r="K7" s="12">
        <v>345</v>
      </c>
      <c r="L7" s="12">
        <v>340.6</v>
      </c>
      <c r="M7" s="12">
        <v>327.3</v>
      </c>
      <c r="N7" s="12">
        <v>331.9</v>
      </c>
      <c r="O7" s="12">
        <v>338.2</v>
      </c>
      <c r="P7" s="12">
        <v>339.8</v>
      </c>
      <c r="Q7" s="12">
        <v>343.5</v>
      </c>
      <c r="R7" s="12">
        <v>360.7</v>
      </c>
      <c r="S7" s="12">
        <v>364.5</v>
      </c>
      <c r="T7" s="12">
        <v>371.8</v>
      </c>
      <c r="U7" s="12">
        <v>377.8</v>
      </c>
      <c r="V7" s="12">
        <v>378.9</v>
      </c>
    </row>
    <row r="8" spans="1:22" ht="15" x14ac:dyDescent="0.25">
      <c r="A8" s="5" t="s">
        <v>28</v>
      </c>
      <c r="B8" s="4" t="s">
        <v>24</v>
      </c>
      <c r="C8" s="13">
        <v>606.29999999999995</v>
      </c>
      <c r="D8" s="13">
        <v>643.20000000000005</v>
      </c>
      <c r="E8" s="13">
        <v>644.70000000000005</v>
      </c>
      <c r="F8" s="13">
        <v>642.79999999999995</v>
      </c>
      <c r="G8" s="13">
        <v>650.6</v>
      </c>
      <c r="H8" s="13">
        <v>648.4</v>
      </c>
      <c r="I8" s="13">
        <v>649.9</v>
      </c>
      <c r="J8" s="13">
        <v>639</v>
      </c>
      <c r="K8" s="13">
        <v>637</v>
      </c>
      <c r="L8" s="13">
        <v>628.20000000000005</v>
      </c>
      <c r="M8" s="13">
        <v>637.5</v>
      </c>
      <c r="N8" s="13">
        <v>645.79999999999995</v>
      </c>
      <c r="O8" s="13">
        <v>665.3</v>
      </c>
      <c r="P8" s="13">
        <v>664.1</v>
      </c>
      <c r="Q8" s="13">
        <v>661</v>
      </c>
      <c r="R8" s="13">
        <v>652.1</v>
      </c>
      <c r="S8" s="13">
        <v>654.1</v>
      </c>
      <c r="T8" s="13">
        <v>642.1</v>
      </c>
      <c r="U8" s="13">
        <v>648.79999999999995</v>
      </c>
      <c r="V8" s="13">
        <v>641.5</v>
      </c>
    </row>
    <row r="9" spans="1:22" ht="15" x14ac:dyDescent="0.25">
      <c r="A9" s="5" t="s">
        <v>29</v>
      </c>
      <c r="B9" s="4" t="s">
        <v>24</v>
      </c>
      <c r="C9" s="12">
        <v>115</v>
      </c>
      <c r="D9" s="12">
        <v>113.9</v>
      </c>
      <c r="E9" s="12">
        <v>111.1</v>
      </c>
      <c r="F9" s="12">
        <v>112.3</v>
      </c>
      <c r="G9" s="12">
        <v>113.9</v>
      </c>
      <c r="H9" s="12">
        <v>114.1</v>
      </c>
      <c r="I9" s="12">
        <v>110.7</v>
      </c>
      <c r="J9" s="12">
        <v>111.6</v>
      </c>
      <c r="K9" s="12">
        <v>109.6</v>
      </c>
      <c r="L9" s="12">
        <v>112.4</v>
      </c>
      <c r="M9" s="12">
        <v>111.1</v>
      </c>
      <c r="N9" s="12">
        <v>111.7</v>
      </c>
      <c r="O9" s="12">
        <v>116</v>
      </c>
      <c r="P9" s="12">
        <v>114.9</v>
      </c>
      <c r="Q9" s="12">
        <v>113</v>
      </c>
      <c r="R9" s="12">
        <v>116.4</v>
      </c>
      <c r="S9" s="12">
        <v>120.3</v>
      </c>
      <c r="T9" s="12">
        <v>124</v>
      </c>
      <c r="U9" s="12">
        <v>129</v>
      </c>
      <c r="V9" s="12">
        <v>128.80000000000001</v>
      </c>
    </row>
    <row r="10" spans="1:22" ht="15" x14ac:dyDescent="0.25">
      <c r="A10" s="5" t="s">
        <v>30</v>
      </c>
      <c r="B10" s="4" t="s">
        <v>24</v>
      </c>
      <c r="C10" s="13">
        <v>67</v>
      </c>
      <c r="D10" s="13">
        <v>60</v>
      </c>
      <c r="E10" s="13">
        <v>62.3</v>
      </c>
      <c r="F10" s="13">
        <v>58.2</v>
      </c>
      <c r="G10" s="13">
        <v>62.4</v>
      </c>
      <c r="H10" s="13">
        <v>65.5</v>
      </c>
      <c r="I10" s="13">
        <v>64.599999999999994</v>
      </c>
      <c r="J10" s="13">
        <v>62.7</v>
      </c>
      <c r="K10" s="13">
        <v>65.599999999999994</v>
      </c>
      <c r="L10" s="13">
        <v>65.5</v>
      </c>
      <c r="M10" s="13">
        <v>65.5</v>
      </c>
      <c r="N10" s="13">
        <v>65.3</v>
      </c>
      <c r="O10" s="13">
        <v>67.900000000000006</v>
      </c>
      <c r="P10" s="13">
        <v>70.7</v>
      </c>
      <c r="Q10" s="13">
        <v>70.7</v>
      </c>
      <c r="R10" s="13">
        <v>68.900000000000006</v>
      </c>
      <c r="S10" s="13">
        <v>72.3</v>
      </c>
      <c r="T10" s="13">
        <v>75.099999999999994</v>
      </c>
      <c r="U10" s="13">
        <v>78.3</v>
      </c>
      <c r="V10" s="13">
        <v>79.400000000000006</v>
      </c>
    </row>
    <row r="11" spans="1:22" ht="15" x14ac:dyDescent="0.25">
      <c r="A11" s="5" t="s">
        <v>31</v>
      </c>
      <c r="B11" s="4" t="s">
        <v>24</v>
      </c>
      <c r="C11" s="12">
        <v>185.4</v>
      </c>
      <c r="D11" s="12">
        <v>170</v>
      </c>
      <c r="E11" s="12">
        <v>175.4</v>
      </c>
      <c r="F11" s="12">
        <v>173.5</v>
      </c>
      <c r="G11" s="12">
        <v>188.8</v>
      </c>
      <c r="H11" s="12">
        <v>189.5</v>
      </c>
      <c r="I11" s="12">
        <v>193.5</v>
      </c>
      <c r="J11" s="12">
        <v>196.5</v>
      </c>
      <c r="K11" s="12">
        <v>185.7</v>
      </c>
      <c r="L11" s="12">
        <v>174.5</v>
      </c>
      <c r="M11" s="12">
        <v>175.4</v>
      </c>
      <c r="N11" s="12">
        <v>178.6</v>
      </c>
      <c r="O11" s="12">
        <v>175.8</v>
      </c>
      <c r="P11" s="12">
        <v>185.7</v>
      </c>
      <c r="Q11" s="12">
        <v>192.2</v>
      </c>
      <c r="R11" s="12">
        <v>194.8</v>
      </c>
      <c r="S11" s="12">
        <v>197.7</v>
      </c>
      <c r="T11" s="12">
        <v>196.2</v>
      </c>
      <c r="U11" s="12">
        <v>194</v>
      </c>
      <c r="V11" s="12">
        <v>196.3</v>
      </c>
    </row>
    <row r="12" spans="1:22" ht="15" x14ac:dyDescent="0.25">
      <c r="A12" s="5" t="s">
        <v>32</v>
      </c>
      <c r="B12" s="4" t="s">
        <v>24</v>
      </c>
      <c r="C12" s="13">
        <v>37.700000000000003</v>
      </c>
      <c r="D12" s="13">
        <v>31.9</v>
      </c>
      <c r="E12" s="13">
        <v>31.3</v>
      </c>
      <c r="F12" s="13">
        <v>31.1</v>
      </c>
      <c r="G12" s="13">
        <v>36.5</v>
      </c>
      <c r="H12" s="13">
        <v>35.9</v>
      </c>
      <c r="I12" s="13">
        <v>35.299999999999997</v>
      </c>
      <c r="J12" s="13">
        <v>38.299999999999997</v>
      </c>
      <c r="K12" s="13">
        <v>38.9</v>
      </c>
      <c r="L12" s="13">
        <v>35.6</v>
      </c>
      <c r="M12" s="13">
        <v>35.1</v>
      </c>
      <c r="N12" s="13">
        <v>35.9</v>
      </c>
      <c r="O12" s="13">
        <v>33.5</v>
      </c>
      <c r="P12" s="13">
        <v>35.1</v>
      </c>
      <c r="Q12" s="13">
        <v>35.4</v>
      </c>
      <c r="R12" s="13">
        <v>35.4</v>
      </c>
      <c r="S12" s="13">
        <v>35</v>
      </c>
      <c r="T12" s="13">
        <v>35.5</v>
      </c>
      <c r="U12" s="13">
        <v>36.6</v>
      </c>
      <c r="V12" s="13">
        <v>35.4</v>
      </c>
    </row>
    <row r="13" spans="1:22" x14ac:dyDescent="0.2">
      <c r="A13" s="6" t="s">
        <v>33</v>
      </c>
    </row>
    <row r="14" spans="1:22" x14ac:dyDescent="0.2">
      <c r="A14" s="6"/>
    </row>
    <row r="15" spans="1:22" x14ac:dyDescent="0.2">
      <c r="A15" s="6" t="s">
        <v>36</v>
      </c>
      <c r="C15" s="8"/>
      <c r="D15" s="8"/>
    </row>
    <row r="16" spans="1:22" x14ac:dyDescent="0.2">
      <c r="A16" s="7" t="s">
        <v>35</v>
      </c>
    </row>
    <row r="17" spans="1:1" ht="21" x14ac:dyDescent="0.2">
      <c r="A17" s="7" t="s">
        <v>34</v>
      </c>
    </row>
    <row r="18" spans="1:1" x14ac:dyDescent="0.2">
      <c r="A18" s="9"/>
    </row>
    <row r="20" spans="1:1" ht="15" x14ac:dyDescent="0.25">
      <c r="A20" s="10" t="s">
        <v>37</v>
      </c>
    </row>
    <row r="21" spans="1:1" ht="15" x14ac:dyDescent="0.25">
      <c r="A21" s="10" t="s">
        <v>41</v>
      </c>
    </row>
    <row r="22" spans="1:1" ht="15" x14ac:dyDescent="0.25">
      <c r="A22" s="10" t="s">
        <v>38</v>
      </c>
    </row>
    <row r="23" spans="1:1" ht="15" x14ac:dyDescent="0.25">
      <c r="A23" s="10" t="s">
        <v>40</v>
      </c>
    </row>
    <row r="25" spans="1:1" ht="15" x14ac:dyDescent="0.25">
      <c r="A25" s="10" t="s">
        <v>39</v>
      </c>
    </row>
  </sheetData>
  <hyperlinks>
    <hyperlink ref="A2" r:id="rId1" display="http://andmebaas.stat.ee/OECDStat_Metadata/ShowMetadata.ashx?Dataset=KK51&amp;ShowOnWeb=true&amp;Lang=en"/>
    <hyperlink ref="A13" r:id="rId2" display="http://andmebaas.stat.ee//index.aspx?DatasetCode=KK51"/>
  </hyperlinks>
  <pageMargins left="0.75" right="0.75" top="1" bottom="1" header="0.5" footer="0.5"/>
  <pageSetup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Statistika andmebaas export</vt:lpstr>
    </vt:vector>
  </TitlesOfParts>
  <Company>STAT_EE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 andmebaas</dc:creator>
  <cp:lastModifiedBy>Bernd Eckhardt</cp:lastModifiedBy>
  <dcterms:created xsi:type="dcterms:W3CDTF">2019-07-24T15:58:17Z</dcterms:created>
  <dcterms:modified xsi:type="dcterms:W3CDTF">2019-07-26T11:30:59Z</dcterms:modified>
</cp:coreProperties>
</file>