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FISEAPPS\FISEPRO\New_Content\sample_NFI\HR\Originals_more_recent\Tabular_data\Info_level_B\Topic_Area\GHG_Inventory\"/>
    </mc:Choice>
  </mc:AlternateContent>
  <bookViews>
    <workbookView xWindow="0" yWindow="0" windowWidth="27930" windowHeight="882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1" l="1"/>
  <c r="E6" i="1"/>
  <c r="E5" i="1"/>
  <c r="E4" i="1"/>
  <c r="E3" i="1"/>
  <c r="C4" i="1"/>
  <c r="C5" i="1"/>
  <c r="C6" i="1"/>
  <c r="C7" i="1"/>
  <c r="C3" i="1"/>
</calcChain>
</file>

<file path=xl/sharedStrings.xml><?xml version="1.0" encoding="utf-8"?>
<sst xmlns="http://schemas.openxmlformats.org/spreadsheetml/2006/main" count="33" uniqueCount="27">
  <si>
    <t>Source: Croatian greenhouse gas inventory for the period 1990 - 2017 (National Inventory Report 2019)</t>
  </si>
  <si>
    <t>4.A1b Forest land remaining forest land -deciduous</t>
  </si>
  <si>
    <t>Area in kha</t>
  </si>
  <si>
    <t>4.A1a Forest land remaining forest land -coniferous</t>
  </si>
  <si>
    <t>4.A1c Forest land remaining forest land -out of yield</t>
  </si>
  <si>
    <t>Maquies &amp; Shrubs</t>
  </si>
  <si>
    <t>Forest Types contained</t>
  </si>
  <si>
    <t>High Forest, Coppice, Cultures &amp; Plantations</t>
  </si>
  <si>
    <t>Definition on Forest Land: page 225 - 232 of the report
Figures from Page 226 of report</t>
  </si>
  <si>
    <r>
      <t>Data Source: Data on the total area of forest for the separate years, as well as the relative share of the coniferous and deciduous and the forests out of yield (maquies and shrub) were obtained from the Croatian Forest Ltd. company which was pursuant to the relevant legislation</t>
    </r>
    <r>
      <rPr>
        <vertAlign val="superscript"/>
        <sz val="11"/>
        <color theme="1"/>
        <rFont val="Calibri"/>
        <family val="2"/>
        <scheme val="minor"/>
      </rPr>
      <t>30</t>
    </r>
    <r>
      <rPr>
        <sz val="11"/>
        <color theme="1"/>
        <rFont val="Calibri"/>
        <family val="2"/>
        <scheme val="minor"/>
      </rPr>
      <t xml:space="preserve"> for many years obliged to manage all forests in Croatia. </t>
    </r>
    <r>
      <rPr>
        <vertAlign val="superscript"/>
        <sz val="11"/>
        <color theme="1"/>
        <rFont val="Calibri"/>
        <family val="2"/>
        <scheme val="minor"/>
      </rPr>
      <t>30</t>
    </r>
    <r>
      <rPr>
        <sz val="11"/>
        <color theme="1"/>
        <rFont val="Calibri"/>
        <family val="2"/>
        <scheme val="minor"/>
      </rPr>
      <t xml:space="preserve"> Forest Act (Official Gazette No. 68/18, 115/18)</t>
    </r>
  </si>
  <si>
    <t>Forest Management Area under KP: High Forest, Coppices, Cultures &amp; Plantations, Maquias &amp; Shrubs (see page 409 of report)</t>
  </si>
  <si>
    <t>Definitions applied</t>
  </si>
  <si>
    <t>Total area Croatia</t>
  </si>
  <si>
    <t>1990 (in tsd ha)</t>
  </si>
  <si>
    <t>1990 (in %)</t>
  </si>
  <si>
    <t>2017 (in tsd ha)</t>
  </si>
  <si>
    <t>2017 (in %)</t>
  </si>
  <si>
    <t>Change
2017-1990</t>
  </si>
  <si>
    <t>Value adding steps:</t>
  </si>
  <si>
    <t>Table formated</t>
  </si>
  <si>
    <t>Table Quality checked: Totals</t>
  </si>
  <si>
    <t>Columns with Percentage Values added</t>
  </si>
  <si>
    <t>Columns with 'Forest Types contained' and 'Definitions applied' added</t>
  </si>
  <si>
    <t>4.A1. Forest land remaining forest land
(Kyoto Protol definition)</t>
  </si>
  <si>
    <t>4.A Forest land - Total
(Kyoto Protol definition)</t>
  </si>
  <si>
    <t>Table 6.1-3: Land use and LUC for Croatia for the years 1990-2017 (page 226 of Report)</t>
  </si>
  <si>
    <t>JRC value adding: 2019-09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</si>
</sst>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font>
    <font>
      <vertAlign val="superscript"/>
      <sz val="11"/>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4">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Border="0" applyAlignment="0"/>
  </cellStyleXfs>
  <cellXfs count="31">
    <xf numFmtId="0" fontId="0" fillId="0" borderId="0" xfId="0"/>
    <xf numFmtId="0" fontId="0" fillId="0" borderId="0" xfId="0" applyAlignment="1">
      <alignment horizontal="left" vertical="top"/>
    </xf>
    <xf numFmtId="0" fontId="16" fillId="0" borderId="17" xfId="0" applyFont="1" applyBorder="1" applyAlignment="1">
      <alignment horizontal="left" wrapText="1"/>
    </xf>
    <xf numFmtId="164" fontId="0" fillId="0" borderId="12" xfId="1" applyNumberFormat="1" applyFont="1" applyBorder="1"/>
    <xf numFmtId="0" fontId="16" fillId="0" borderId="16" xfId="0" applyFont="1" applyBorder="1" applyAlignment="1">
      <alignment horizontal="left"/>
    </xf>
    <xf numFmtId="4" fontId="0" fillId="0" borderId="21" xfId="0" applyNumberFormat="1" applyBorder="1"/>
    <xf numFmtId="0" fontId="16" fillId="0" borderId="15" xfId="0" applyFont="1" applyBorder="1" applyAlignment="1">
      <alignment horizontal="left"/>
    </xf>
    <xf numFmtId="164" fontId="0" fillId="0" borderId="14" xfId="1" applyNumberFormat="1" applyFont="1" applyBorder="1"/>
    <xf numFmtId="0" fontId="16" fillId="0" borderId="15" xfId="0" applyFont="1" applyBorder="1" applyAlignment="1">
      <alignment horizontal="left" wrapText="1"/>
    </xf>
    <xf numFmtId="4" fontId="0" fillId="0" borderId="19" xfId="0" applyNumberFormat="1" applyBorder="1"/>
    <xf numFmtId="0" fontId="16" fillId="0" borderId="11" xfId="0" applyFont="1" applyBorder="1" applyAlignment="1">
      <alignment horizontal="left"/>
    </xf>
    <xf numFmtId="4" fontId="0" fillId="0" borderId="18" xfId="0" applyNumberFormat="1" applyBorder="1"/>
    <xf numFmtId="0" fontId="18" fillId="0" borderId="0" xfId="43" applyFill="1" applyProtection="1"/>
    <xf numFmtId="0" fontId="16" fillId="0" borderId="10" xfId="0" applyFont="1" applyBorder="1"/>
    <xf numFmtId="0" fontId="16" fillId="0" borderId="20" xfId="0" applyFont="1" applyBorder="1" applyAlignment="1">
      <alignment horizontal="center"/>
    </xf>
    <xf numFmtId="0" fontId="16" fillId="0" borderId="11" xfId="0" applyFont="1" applyBorder="1" applyAlignment="1">
      <alignment horizontal="center"/>
    </xf>
    <xf numFmtId="0" fontId="16" fillId="0" borderId="10" xfId="0" applyFont="1" applyBorder="1" applyAlignment="1">
      <alignment horizontal="center" wrapText="1"/>
    </xf>
    <xf numFmtId="4" fontId="0" fillId="0" borderId="17" xfId="0" applyNumberFormat="1" applyBorder="1"/>
    <xf numFmtId="4" fontId="0" fillId="0" borderId="15" xfId="0" applyNumberFormat="1" applyBorder="1"/>
    <xf numFmtId="4" fontId="0" fillId="0" borderId="16" xfId="0" applyNumberFormat="1" applyBorder="1"/>
    <xf numFmtId="0" fontId="16" fillId="0" borderId="20" xfId="0" applyFont="1" applyBorder="1"/>
    <xf numFmtId="0" fontId="0" fillId="0" borderId="19" xfId="0" applyBorder="1" applyAlignment="1">
      <alignment wrapText="1"/>
    </xf>
    <xf numFmtId="0" fontId="0" fillId="0" borderId="14" xfId="0" applyBorder="1" applyAlignment="1">
      <alignment wrapText="1"/>
    </xf>
    <xf numFmtId="0" fontId="0" fillId="0" borderId="21" xfId="0" applyBorder="1" applyAlignment="1">
      <alignment wrapText="1"/>
    </xf>
    <xf numFmtId="0" fontId="0" fillId="0" borderId="12" xfId="0" applyBorder="1" applyAlignment="1">
      <alignment wrapText="1"/>
    </xf>
    <xf numFmtId="0" fontId="0" fillId="0" borderId="18" xfId="0" applyBorder="1"/>
    <xf numFmtId="0" fontId="0" fillId="0" borderId="13" xfId="0" applyBorder="1"/>
    <xf numFmtId="164" fontId="0" fillId="0" borderId="13" xfId="1" applyNumberFormat="1" applyFont="1" applyBorder="1"/>
    <xf numFmtId="0" fontId="16" fillId="0" borderId="22" xfId="0" applyFont="1" applyBorder="1" applyAlignment="1">
      <alignment horizontal="center"/>
    </xf>
    <xf numFmtId="0" fontId="16" fillId="0" borderId="23" xfId="0" applyFont="1" applyBorder="1" applyAlignment="1">
      <alignment horizontal="center"/>
    </xf>
    <xf numFmtId="0" fontId="16" fillId="0" borderId="24" xfId="0" applyFont="1" applyBorder="1" applyAlignment="1">
      <alignment horizontal="center"/>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43"/>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tabSelected="1" workbookViewId="0">
      <selection sqref="A1:H1"/>
    </sheetView>
  </sheetViews>
  <sheetFormatPr defaultRowHeight="15" x14ac:dyDescent="0.25"/>
  <cols>
    <col min="1" max="1" width="54.42578125" customWidth="1"/>
    <col min="2" max="6" width="15.7109375" customWidth="1"/>
    <col min="7" max="7" width="59.5703125" customWidth="1"/>
    <col min="8" max="8" width="51.5703125" customWidth="1"/>
  </cols>
  <sheetData>
    <row r="1" spans="1:8" ht="15.75" thickBot="1" x14ac:dyDescent="0.3">
      <c r="A1" s="28" t="s">
        <v>25</v>
      </c>
      <c r="B1" s="29"/>
      <c r="C1" s="29"/>
      <c r="D1" s="29"/>
      <c r="E1" s="29"/>
      <c r="F1" s="29"/>
      <c r="G1" s="29"/>
      <c r="H1" s="30"/>
    </row>
    <row r="2" spans="1:8" ht="30.75" thickBot="1" x14ac:dyDescent="0.3">
      <c r="A2" s="13" t="s">
        <v>2</v>
      </c>
      <c r="B2" s="14" t="s">
        <v>13</v>
      </c>
      <c r="C2" s="15" t="s">
        <v>14</v>
      </c>
      <c r="D2" s="14" t="s">
        <v>15</v>
      </c>
      <c r="E2" s="15" t="s">
        <v>16</v>
      </c>
      <c r="F2" s="16" t="s">
        <v>17</v>
      </c>
      <c r="G2" s="20" t="s">
        <v>6</v>
      </c>
      <c r="H2" s="10" t="s">
        <v>11</v>
      </c>
    </row>
    <row r="3" spans="1:8" ht="45" x14ac:dyDescent="0.25">
      <c r="A3" s="2" t="s">
        <v>24</v>
      </c>
      <c r="B3" s="9">
        <v>2315.73</v>
      </c>
      <c r="C3" s="7">
        <f>B3/B$8</f>
        <v>0.40918295225642298</v>
      </c>
      <c r="D3" s="9">
        <v>2374.2600000000002</v>
      </c>
      <c r="E3" s="7">
        <f>D3/D$8</f>
        <v>0.41952503798989299</v>
      </c>
      <c r="F3" s="17">
        <v>58.53</v>
      </c>
      <c r="G3" s="21" t="s">
        <v>10</v>
      </c>
      <c r="H3" s="22" t="s">
        <v>8</v>
      </c>
    </row>
    <row r="4" spans="1:8" ht="30" x14ac:dyDescent="0.25">
      <c r="A4" s="8" t="s">
        <v>23</v>
      </c>
      <c r="B4" s="5">
        <v>2315.73</v>
      </c>
      <c r="C4" s="3">
        <f t="shared" ref="C4:C7" si="0">B4/B$8</f>
        <v>0.40918295225642298</v>
      </c>
      <c r="D4" s="5">
        <v>2370.33</v>
      </c>
      <c r="E4" s="3">
        <f t="shared" ref="E4" si="1">D4/D$8</f>
        <v>0.41883061808672301</v>
      </c>
      <c r="F4" s="18">
        <v>54.6</v>
      </c>
      <c r="G4" s="23" t="s">
        <v>10</v>
      </c>
      <c r="H4" s="24" t="s">
        <v>8</v>
      </c>
    </row>
    <row r="5" spans="1:8" ht="30" x14ac:dyDescent="0.25">
      <c r="A5" s="6" t="s">
        <v>3</v>
      </c>
      <c r="B5" s="5">
        <v>200.32</v>
      </c>
      <c r="C5" s="3">
        <f t="shared" si="0"/>
        <v>3.5395978372265616E-2</v>
      </c>
      <c r="D5" s="5">
        <v>218.11</v>
      </c>
      <c r="E5" s="3">
        <f t="shared" ref="E5" si="2">D5/D$8</f>
        <v>3.8539421140050184E-2</v>
      </c>
      <c r="F5" s="18">
        <v>17.79</v>
      </c>
      <c r="G5" s="23" t="s">
        <v>7</v>
      </c>
      <c r="H5" s="24" t="s">
        <v>8</v>
      </c>
    </row>
    <row r="6" spans="1:8" ht="30" x14ac:dyDescent="0.25">
      <c r="A6" s="6" t="s">
        <v>1</v>
      </c>
      <c r="B6" s="5">
        <v>1675.55</v>
      </c>
      <c r="C6" s="3">
        <f t="shared" si="0"/>
        <v>0.29606495388203696</v>
      </c>
      <c r="D6" s="5">
        <v>1640.08</v>
      </c>
      <c r="E6" s="3">
        <f t="shared" ref="E6" si="3">D6/D$8</f>
        <v>0.28979750503586954</v>
      </c>
      <c r="F6" s="18">
        <v>-35.47</v>
      </c>
      <c r="G6" s="23" t="s">
        <v>7</v>
      </c>
      <c r="H6" s="24" t="s">
        <v>8</v>
      </c>
    </row>
    <row r="7" spans="1:8" ht="30" x14ac:dyDescent="0.25">
      <c r="A7" s="6" t="s">
        <v>4</v>
      </c>
      <c r="B7" s="5">
        <v>439.85</v>
      </c>
      <c r="C7" s="3">
        <f t="shared" si="0"/>
        <v>7.7720253030356581E-2</v>
      </c>
      <c r="D7" s="5">
        <v>512.14</v>
      </c>
      <c r="E7" s="3">
        <f t="shared" ref="E7" si="4">D7/D$8</f>
        <v>9.0493691910803267E-2</v>
      </c>
      <c r="F7" s="18">
        <v>72.290000000000006</v>
      </c>
      <c r="G7" s="23" t="s">
        <v>5</v>
      </c>
      <c r="H7" s="24" t="s">
        <v>8</v>
      </c>
    </row>
    <row r="8" spans="1:8" ht="15.75" thickBot="1" x14ac:dyDescent="0.3">
      <c r="A8" s="4" t="s">
        <v>12</v>
      </c>
      <c r="B8" s="11">
        <v>5659.4</v>
      </c>
      <c r="C8" s="27">
        <v>1</v>
      </c>
      <c r="D8" s="11">
        <v>5659.4</v>
      </c>
      <c r="E8" s="27">
        <v>1</v>
      </c>
      <c r="F8" s="19">
        <v>0</v>
      </c>
      <c r="G8" s="25"/>
      <c r="H8" s="26"/>
    </row>
    <row r="10" spans="1:8" x14ac:dyDescent="0.25">
      <c r="A10" s="1" t="s">
        <v>0</v>
      </c>
    </row>
    <row r="11" spans="1:8" ht="17.25" x14ac:dyDescent="0.25">
      <c r="A11" t="s">
        <v>9</v>
      </c>
    </row>
    <row r="13" spans="1:8" x14ac:dyDescent="0.25">
      <c r="A13" s="12" t="s">
        <v>18</v>
      </c>
    </row>
    <row r="14" spans="1:8" x14ac:dyDescent="0.25">
      <c r="A14" s="12" t="s">
        <v>21</v>
      </c>
    </row>
    <row r="15" spans="1:8" x14ac:dyDescent="0.25">
      <c r="A15" s="12" t="s">
        <v>22</v>
      </c>
    </row>
    <row r="16" spans="1:8" x14ac:dyDescent="0.25">
      <c r="A16" s="12" t="s">
        <v>19</v>
      </c>
    </row>
    <row r="17" spans="1:1" x14ac:dyDescent="0.25">
      <c r="A17" s="12" t="s">
        <v>20</v>
      </c>
    </row>
    <row r="19" spans="1:1" x14ac:dyDescent="0.25">
      <c r="A19" s="12" t="s">
        <v>26</v>
      </c>
    </row>
  </sheetData>
  <mergeCells count="1">
    <mergeCell ref="A1:H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IES - JRC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Bernd Eckhardt</dc:creator>
  <cp:lastModifiedBy>Bernd Eckhardt</cp:lastModifiedBy>
  <dcterms:created xsi:type="dcterms:W3CDTF">2019-09-16T09:07:34Z</dcterms:created>
  <dcterms:modified xsi:type="dcterms:W3CDTF">2019-09-16T15:56:03Z</dcterms:modified>
</cp:coreProperties>
</file>