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Area\NFI\"/>
    </mc:Choice>
  </mc:AlternateContent>
  <bookViews>
    <workbookView xWindow="0" yWindow="0" windowWidth="26115" windowHeight="11100"/>
  </bookViews>
  <sheets>
    <sheet name="Sheet1" sheetId="1" r:id="rId1"/>
  </sheets>
  <definedNames>
    <definedName name="_xlnm._FilterDatabase" localSheetId="0" hidden="1">Sheet1!$A$4:$M$4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</calcChain>
</file>

<file path=xl/sharedStrings.xml><?xml version="1.0" encoding="utf-8"?>
<sst xmlns="http://schemas.openxmlformats.org/spreadsheetml/2006/main" count="117" uniqueCount="38">
  <si>
    <t>Allikas:Keskkonnaagentuur, SMI 2017 / Source: Estonian Environment Agency, NFI 2017</t>
  </si>
  <si>
    <t>Mänd
Pine</t>
  </si>
  <si>
    <t>Kuusk
Spruce</t>
  </si>
  <si>
    <t>Kask
Birch</t>
  </si>
  <si>
    <t>Haab
Aspen</t>
  </si>
  <si>
    <t>Sanglepp
Black alder</t>
  </si>
  <si>
    <t>Hall lepp
Grey alder</t>
  </si>
  <si>
    <t>Enamuspuuliik / Dominant tree species</t>
  </si>
  <si>
    <t>Näitaja
Indicator</t>
  </si>
  <si>
    <t>Aasta
Year</t>
  </si>
  <si>
    <t>1994*</t>
  </si>
  <si>
    <t>1988*</t>
  </si>
  <si>
    <t>1975*</t>
  </si>
  <si>
    <t>1958*</t>
  </si>
  <si>
    <t>pindala (ha)</t>
  </si>
  <si>
    <t>osakaal (%)</t>
  </si>
  <si>
    <t>area (ha)</t>
  </si>
  <si>
    <t>share (%)</t>
  </si>
  <si>
    <t>1942**</t>
  </si>
  <si>
    <t>Tamm
Oak</t>
  </si>
  <si>
    <t>Saar
Ash</t>
  </si>
  <si>
    <t>muud
others</t>
  </si>
  <si>
    <t>* Lausmetsakorraldus / Standwise forest inventory</t>
  </si>
  <si>
    <t>Table 1.4.1</t>
  </si>
  <si>
    <t>Changing of 'Forest land' area in 1942–2017</t>
  </si>
  <si>
    <t>'Metsamaa' pindala
'Forest' land</t>
  </si>
  <si>
    <t xml:space="preserve"> -- </t>
  </si>
  <si>
    <t>Value adding steps:</t>
  </si>
  <si>
    <t>Notes from the 'Yearbook Forest 2017' added</t>
  </si>
  <si>
    <t>Table formated</t>
  </si>
  <si>
    <t>Total values checked</t>
  </si>
  <si>
    <t>JRC value adding: 2019-07</t>
  </si>
  <si>
    <t>'Metsamaa' / 'Forest land' contains 'Area of forest' and 'other wooded land' (OWL).</t>
  </si>
  <si>
    <t>'Metsaga' / 'Stocked Forest land' equals 'Forest Stands'</t>
  </si>
  <si>
    <t>(http://pub.stat.ee/px-web.2001/I_Databas/Environment/04Natural_resources_and_their_use/06Forest_resources/06Forest_resources.asp)</t>
  </si>
  <si>
    <r>
      <t>'Metsamaa'</t>
    </r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pindala muutumine 1942–2017</t>
    </r>
  </si>
  <si>
    <r>
      <rPr>
        <vertAlign val="superscript"/>
        <sz val="11"/>
        <color rgb="FF333333"/>
        <rFont val="Arial"/>
        <family val="2"/>
      </rPr>
      <t>1</t>
    </r>
    <r>
      <rPr>
        <sz val="11"/>
        <color rgb="FF333333"/>
        <rFont val="Arial"/>
        <family val="2"/>
      </rPr>
      <t xml:space="preserve"> Table EN51 (KK51) on Forest Resources of the Statistics DB from Statistics Estonia defines:</t>
    </r>
  </si>
  <si>
    <t>** Akadeemilise metsaseltsi toimetised V / Published in Proceedings of the Academic Forest Society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</si>
</sst>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333333"/>
      <name val="Arial"/>
      <family val="2"/>
    </font>
    <font>
      <b/>
      <i/>
      <sz val="11"/>
      <color rgb="FF333333"/>
      <name val="Arial"/>
      <family val="2"/>
    </font>
    <font>
      <i/>
      <sz val="11"/>
      <color rgb="FF333333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Border="0" applyAlignment="0"/>
  </cellStyleXfs>
  <cellXfs count="5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20" xfId="0" applyFont="1" applyBorder="1" applyAlignment="1">
      <alignment vertical="center" wrapText="1"/>
    </xf>
    <xf numFmtId="0" fontId="3" fillId="0" borderId="22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/>
    </xf>
    <xf numFmtId="164" fontId="7" fillId="0" borderId="22" xfId="0" applyNumberFormat="1" applyFont="1" applyBorder="1" applyAlignment="1">
      <alignment vertical="center" wrapText="1"/>
    </xf>
    <xf numFmtId="164" fontId="7" fillId="0" borderId="18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164" fontId="7" fillId="0" borderId="19" xfId="0" applyNumberFormat="1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0" fillId="0" borderId="0" xfId="1" applyFont="1" applyFill="1" applyProtection="1"/>
    <xf numFmtId="0" fontId="7" fillId="0" borderId="0" xfId="0" quotePrefix="1" applyFont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 wrapText="1"/>
    </xf>
    <xf numFmtId="164" fontId="7" fillId="0" borderId="21" xfId="0" applyNumberFormat="1" applyFont="1" applyBorder="1" applyAlignment="1">
      <alignment vertical="center" wrapText="1"/>
    </xf>
    <xf numFmtId="0" fontId="8" fillId="0" borderId="2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4" fontId="1" fillId="0" borderId="20" xfId="0" applyNumberFormat="1" applyFont="1" applyBorder="1" applyAlignment="1">
      <alignment vertical="center" wrapText="1"/>
    </xf>
    <xf numFmtId="164" fontId="1" fillId="0" borderId="12" xfId="0" applyNumberFormat="1" applyFont="1" applyBorder="1" applyAlignment="1">
      <alignment vertical="center" wrapText="1"/>
    </xf>
    <xf numFmtId="164" fontId="1" fillId="0" borderId="13" xfId="0" applyNumberFormat="1" applyFont="1" applyBorder="1" applyAlignment="1">
      <alignment vertical="center" wrapText="1"/>
    </xf>
    <xf numFmtId="164" fontId="1" fillId="0" borderId="14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22" xfId="0" applyNumberFormat="1" applyFont="1" applyBorder="1" applyAlignment="1">
      <alignment vertical="center" wrapText="1"/>
    </xf>
    <xf numFmtId="164" fontId="1" fillId="0" borderId="18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9" xfId="0" applyNumberFormat="1" applyFont="1" applyBorder="1" applyAlignment="1">
      <alignment vertical="center" wrapText="1"/>
    </xf>
    <xf numFmtId="164" fontId="1" fillId="0" borderId="25" xfId="0" applyNumberFormat="1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selection sqref="A1:A2"/>
    </sheetView>
  </sheetViews>
  <sheetFormatPr defaultRowHeight="15" x14ac:dyDescent="0.25"/>
  <cols>
    <col min="1" max="2" width="18.7109375" customWidth="1"/>
    <col min="3" max="3" width="21.28515625" customWidth="1"/>
    <col min="4" max="9" width="12.7109375" customWidth="1"/>
    <col min="10" max="11" width="14.7109375" customWidth="1"/>
    <col min="12" max="12" width="12.7109375" customWidth="1"/>
    <col min="13" max="13" width="18.7109375" customWidth="1"/>
  </cols>
  <sheetData>
    <row r="1" spans="1:13" ht="17.25" x14ac:dyDescent="0.25">
      <c r="A1" s="31" t="s">
        <v>23</v>
      </c>
      <c r="B1" s="33" t="s">
        <v>35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thickBot="1" x14ac:dyDescent="0.3">
      <c r="A2" s="32"/>
      <c r="B2" s="36" t="s">
        <v>24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3" ht="28.5" customHeight="1" thickBot="1" x14ac:dyDescent="0.3">
      <c r="A3" s="52"/>
      <c r="B3" s="53"/>
      <c r="C3" s="54"/>
      <c r="D3" s="49" t="s">
        <v>7</v>
      </c>
      <c r="E3" s="50"/>
      <c r="F3" s="50"/>
      <c r="G3" s="50"/>
      <c r="H3" s="50"/>
      <c r="I3" s="50"/>
      <c r="J3" s="50"/>
      <c r="K3" s="50"/>
      <c r="L3" s="51"/>
      <c r="M3" s="5"/>
    </row>
    <row r="4" spans="1:13" s="4" customFormat="1" ht="52.5" customHeight="1" thickBot="1" x14ac:dyDescent="0.3">
      <c r="A4" s="19" t="s">
        <v>9</v>
      </c>
      <c r="B4" s="20" t="s">
        <v>8</v>
      </c>
      <c r="C4" s="22" t="s">
        <v>25</v>
      </c>
      <c r="D4" s="7" t="s">
        <v>1</v>
      </c>
      <c r="E4" s="8" t="s">
        <v>2</v>
      </c>
      <c r="F4" s="8" t="s">
        <v>19</v>
      </c>
      <c r="G4" s="8" t="s">
        <v>20</v>
      </c>
      <c r="H4" s="8" t="s">
        <v>3</v>
      </c>
      <c r="I4" s="8" t="s">
        <v>4</v>
      </c>
      <c r="J4" s="8" t="s">
        <v>5</v>
      </c>
      <c r="K4" s="8" t="s">
        <v>6</v>
      </c>
      <c r="L4" s="9" t="s">
        <v>21</v>
      </c>
      <c r="M4" s="21" t="s">
        <v>8</v>
      </c>
    </row>
    <row r="5" spans="1:13" x14ac:dyDescent="0.25">
      <c r="A5" s="25">
        <v>2017</v>
      </c>
      <c r="B5" s="26" t="s">
        <v>14</v>
      </c>
      <c r="C5" s="39">
        <v>2330603</v>
      </c>
      <c r="D5" s="40">
        <v>731556</v>
      </c>
      <c r="E5" s="41">
        <v>438215</v>
      </c>
      <c r="F5" s="41" t="s">
        <v>26</v>
      </c>
      <c r="G5" s="41" t="s">
        <v>26</v>
      </c>
      <c r="H5" s="41">
        <v>686892</v>
      </c>
      <c r="I5" s="41">
        <v>143609</v>
      </c>
      <c r="J5" s="41">
        <v>86835</v>
      </c>
      <c r="K5" s="41">
        <v>204968</v>
      </c>
      <c r="L5" s="42">
        <v>38528</v>
      </c>
      <c r="M5" s="27" t="s">
        <v>16</v>
      </c>
    </row>
    <row r="6" spans="1:13" x14ac:dyDescent="0.25">
      <c r="A6" s="10">
        <v>2017</v>
      </c>
      <c r="B6" s="13" t="s">
        <v>15</v>
      </c>
      <c r="C6" s="15">
        <v>100</v>
      </c>
      <c r="D6" s="16">
        <v>31.4</v>
      </c>
      <c r="E6" s="17">
        <v>18.8</v>
      </c>
      <c r="F6" s="43" t="s">
        <v>26</v>
      </c>
      <c r="G6" s="43" t="s">
        <v>26</v>
      </c>
      <c r="H6" s="17">
        <v>29.5</v>
      </c>
      <c r="I6" s="17">
        <v>6.2</v>
      </c>
      <c r="J6" s="17">
        <v>3.7</v>
      </c>
      <c r="K6" s="17">
        <v>8.8000000000000007</v>
      </c>
      <c r="L6" s="18">
        <v>1.7</v>
      </c>
      <c r="M6" s="14" t="s">
        <v>17</v>
      </c>
    </row>
    <row r="7" spans="1:13" x14ac:dyDescent="0.25">
      <c r="A7" s="10">
        <v>2015</v>
      </c>
      <c r="B7" s="11" t="s">
        <v>14</v>
      </c>
      <c r="C7" s="44">
        <v>2309538</v>
      </c>
      <c r="D7" s="45">
        <v>739222</v>
      </c>
      <c r="E7" s="46">
        <v>418881</v>
      </c>
      <c r="F7" s="43" t="s">
        <v>26</v>
      </c>
      <c r="G7" s="43" t="s">
        <v>26</v>
      </c>
      <c r="H7" s="46">
        <v>691656</v>
      </c>
      <c r="I7" s="46">
        <v>134405</v>
      </c>
      <c r="J7" s="46">
        <v>78290</v>
      </c>
      <c r="K7" s="46">
        <v>209944</v>
      </c>
      <c r="L7" s="47">
        <v>37141</v>
      </c>
      <c r="M7" s="6" t="s">
        <v>16</v>
      </c>
    </row>
    <row r="8" spans="1:13" x14ac:dyDescent="0.25">
      <c r="A8" s="10">
        <v>2015</v>
      </c>
      <c r="B8" s="13" t="s">
        <v>15</v>
      </c>
      <c r="C8" s="15">
        <v>100</v>
      </c>
      <c r="D8" s="16">
        <v>32</v>
      </c>
      <c r="E8" s="17">
        <v>18.100000000000001</v>
      </c>
      <c r="F8" s="43" t="s">
        <v>26</v>
      </c>
      <c r="G8" s="43" t="s">
        <v>26</v>
      </c>
      <c r="H8" s="17">
        <v>29.9</v>
      </c>
      <c r="I8" s="17">
        <v>5.8</v>
      </c>
      <c r="J8" s="17">
        <v>3.4</v>
      </c>
      <c r="K8" s="17">
        <v>9.1</v>
      </c>
      <c r="L8" s="18">
        <v>1.6</v>
      </c>
      <c r="M8" s="14" t="s">
        <v>17</v>
      </c>
    </row>
    <row r="9" spans="1:13" x14ac:dyDescent="0.25">
      <c r="A9" s="10">
        <v>2010</v>
      </c>
      <c r="B9" s="11" t="s">
        <v>14</v>
      </c>
      <c r="C9" s="44">
        <v>2221112</v>
      </c>
      <c r="D9" s="45">
        <v>744033</v>
      </c>
      <c r="E9" s="46">
        <v>376389</v>
      </c>
      <c r="F9" s="43" t="s">
        <v>26</v>
      </c>
      <c r="G9" s="43" t="s">
        <v>26</v>
      </c>
      <c r="H9" s="46">
        <v>680942</v>
      </c>
      <c r="I9" s="46">
        <v>123573</v>
      </c>
      <c r="J9" s="46">
        <v>71737</v>
      </c>
      <c r="K9" s="46">
        <v>187216</v>
      </c>
      <c r="L9" s="47">
        <v>37222</v>
      </c>
      <c r="M9" s="6" t="s">
        <v>16</v>
      </c>
    </row>
    <row r="10" spans="1:13" x14ac:dyDescent="0.25">
      <c r="A10" s="10">
        <v>2010</v>
      </c>
      <c r="B10" s="13" t="s">
        <v>15</v>
      </c>
      <c r="C10" s="15">
        <v>100</v>
      </c>
      <c r="D10" s="16">
        <v>33.5</v>
      </c>
      <c r="E10" s="17">
        <v>16.899999999999999</v>
      </c>
      <c r="F10" s="43" t="s">
        <v>26</v>
      </c>
      <c r="G10" s="43" t="s">
        <v>26</v>
      </c>
      <c r="H10" s="17">
        <v>30.7</v>
      </c>
      <c r="I10" s="17">
        <v>5.6</v>
      </c>
      <c r="J10" s="17">
        <v>3.2</v>
      </c>
      <c r="K10" s="17">
        <v>8.4</v>
      </c>
      <c r="L10" s="18">
        <v>1.7</v>
      </c>
      <c r="M10" s="14" t="s">
        <v>17</v>
      </c>
    </row>
    <row r="11" spans="1:13" x14ac:dyDescent="0.25">
      <c r="A11" s="10">
        <v>2005</v>
      </c>
      <c r="B11" s="11" t="s">
        <v>14</v>
      </c>
      <c r="C11" s="44">
        <v>2270220</v>
      </c>
      <c r="D11" s="45">
        <v>729555</v>
      </c>
      <c r="E11" s="46">
        <v>402269</v>
      </c>
      <c r="F11" s="43" t="s">
        <v>26</v>
      </c>
      <c r="G11" s="43" t="s">
        <v>26</v>
      </c>
      <c r="H11" s="46">
        <v>702733</v>
      </c>
      <c r="I11" s="46">
        <v>123891</v>
      </c>
      <c r="J11" s="46">
        <v>68189</v>
      </c>
      <c r="K11" s="46">
        <v>207016</v>
      </c>
      <c r="L11" s="47">
        <v>36567</v>
      </c>
      <c r="M11" s="6" t="s">
        <v>16</v>
      </c>
    </row>
    <row r="12" spans="1:13" x14ac:dyDescent="0.25">
      <c r="A12" s="10">
        <v>2005</v>
      </c>
      <c r="B12" s="13" t="s">
        <v>15</v>
      </c>
      <c r="C12" s="15">
        <v>100</v>
      </c>
      <c r="D12" s="16">
        <v>32.1</v>
      </c>
      <c r="E12" s="17">
        <v>17.7</v>
      </c>
      <c r="F12" s="43" t="s">
        <v>26</v>
      </c>
      <c r="G12" s="43" t="s">
        <v>26</v>
      </c>
      <c r="H12" s="17">
        <v>31</v>
      </c>
      <c r="I12" s="17">
        <v>5.5</v>
      </c>
      <c r="J12" s="17">
        <v>3</v>
      </c>
      <c r="K12" s="17">
        <v>9.1</v>
      </c>
      <c r="L12" s="18">
        <v>1.6</v>
      </c>
      <c r="M12" s="14" t="s">
        <v>17</v>
      </c>
    </row>
    <row r="13" spans="1:13" x14ac:dyDescent="0.25">
      <c r="A13" s="10">
        <v>2000</v>
      </c>
      <c r="B13" s="11" t="s">
        <v>14</v>
      </c>
      <c r="C13" s="44">
        <v>2243404</v>
      </c>
      <c r="D13" s="45">
        <v>753676</v>
      </c>
      <c r="E13" s="46">
        <v>411003</v>
      </c>
      <c r="F13" s="43" t="s">
        <v>26</v>
      </c>
      <c r="G13" s="43" t="s">
        <v>26</v>
      </c>
      <c r="H13" s="46">
        <v>680460</v>
      </c>
      <c r="I13" s="46">
        <v>123585</v>
      </c>
      <c r="J13" s="46">
        <v>63432</v>
      </c>
      <c r="K13" s="46">
        <v>178271</v>
      </c>
      <c r="L13" s="47">
        <v>32977</v>
      </c>
      <c r="M13" s="6" t="s">
        <v>16</v>
      </c>
    </row>
    <row r="14" spans="1:13" x14ac:dyDescent="0.25">
      <c r="A14" s="10">
        <v>2000</v>
      </c>
      <c r="B14" s="13" t="s">
        <v>15</v>
      </c>
      <c r="C14" s="15">
        <v>100</v>
      </c>
      <c r="D14" s="16">
        <v>33.6</v>
      </c>
      <c r="E14" s="17">
        <v>18.3</v>
      </c>
      <c r="F14" s="43" t="s">
        <v>26</v>
      </c>
      <c r="G14" s="43" t="s">
        <v>26</v>
      </c>
      <c r="H14" s="17">
        <v>30.3</v>
      </c>
      <c r="I14" s="17">
        <v>5.5</v>
      </c>
      <c r="J14" s="17">
        <v>2.8</v>
      </c>
      <c r="K14" s="17">
        <v>7.9</v>
      </c>
      <c r="L14" s="18">
        <v>1.5</v>
      </c>
      <c r="M14" s="14" t="s">
        <v>17</v>
      </c>
    </row>
    <row r="15" spans="1:13" x14ac:dyDescent="0.25">
      <c r="A15" s="10" t="s">
        <v>10</v>
      </c>
      <c r="B15" s="11" t="s">
        <v>14</v>
      </c>
      <c r="C15" s="44">
        <v>1937800</v>
      </c>
      <c r="D15" s="45">
        <v>731700</v>
      </c>
      <c r="E15" s="46">
        <v>457600</v>
      </c>
      <c r="F15" s="46">
        <v>11300</v>
      </c>
      <c r="G15" s="46">
        <v>8100</v>
      </c>
      <c r="H15" s="46">
        <v>585300</v>
      </c>
      <c r="I15" s="46">
        <v>31500</v>
      </c>
      <c r="J15" s="46">
        <v>28200</v>
      </c>
      <c r="K15" s="46">
        <v>82900</v>
      </c>
      <c r="L15" s="47">
        <v>1200</v>
      </c>
      <c r="M15" s="6" t="s">
        <v>16</v>
      </c>
    </row>
    <row r="16" spans="1:13" x14ac:dyDescent="0.25">
      <c r="A16" s="10" t="s">
        <v>10</v>
      </c>
      <c r="B16" s="13" t="s">
        <v>15</v>
      </c>
      <c r="C16" s="15">
        <v>100</v>
      </c>
      <c r="D16" s="16">
        <v>37.799999999999997</v>
      </c>
      <c r="E16" s="17">
        <v>23.6</v>
      </c>
      <c r="F16" s="17">
        <v>0.6</v>
      </c>
      <c r="G16" s="17">
        <v>0.4</v>
      </c>
      <c r="H16" s="17">
        <v>30.2</v>
      </c>
      <c r="I16" s="17">
        <v>1.6</v>
      </c>
      <c r="J16" s="17">
        <v>1.5</v>
      </c>
      <c r="K16" s="17">
        <v>4.3</v>
      </c>
      <c r="L16" s="18">
        <v>0.1</v>
      </c>
      <c r="M16" s="14" t="s">
        <v>17</v>
      </c>
    </row>
    <row r="17" spans="1:13" x14ac:dyDescent="0.25">
      <c r="A17" s="10" t="s">
        <v>11</v>
      </c>
      <c r="B17" s="11" t="s">
        <v>14</v>
      </c>
      <c r="C17" s="44">
        <v>1916400</v>
      </c>
      <c r="D17" s="45">
        <v>749600</v>
      </c>
      <c r="E17" s="46">
        <v>454200</v>
      </c>
      <c r="F17" s="46">
        <v>11200</v>
      </c>
      <c r="G17" s="46">
        <v>7800</v>
      </c>
      <c r="H17" s="46">
        <v>540400</v>
      </c>
      <c r="I17" s="46">
        <v>30100</v>
      </c>
      <c r="J17" s="46">
        <v>28900</v>
      </c>
      <c r="K17" s="46">
        <v>90100</v>
      </c>
      <c r="L17" s="47">
        <v>4100</v>
      </c>
      <c r="M17" s="6" t="s">
        <v>16</v>
      </c>
    </row>
    <row r="18" spans="1:13" x14ac:dyDescent="0.25">
      <c r="A18" s="10" t="s">
        <v>11</v>
      </c>
      <c r="B18" s="13" t="s">
        <v>15</v>
      </c>
      <c r="C18" s="15">
        <v>100</v>
      </c>
      <c r="D18" s="16">
        <v>39.1</v>
      </c>
      <c r="E18" s="17">
        <v>23.7</v>
      </c>
      <c r="F18" s="17">
        <v>0.6</v>
      </c>
      <c r="G18" s="17">
        <v>0.4</v>
      </c>
      <c r="H18" s="17">
        <v>28.2</v>
      </c>
      <c r="I18" s="17">
        <v>1.6</v>
      </c>
      <c r="J18" s="17">
        <v>1.5</v>
      </c>
      <c r="K18" s="17">
        <v>4.7</v>
      </c>
      <c r="L18" s="18">
        <v>0.2</v>
      </c>
      <c r="M18" s="14" t="s">
        <v>17</v>
      </c>
    </row>
    <row r="19" spans="1:13" x14ac:dyDescent="0.25">
      <c r="A19" s="10" t="s">
        <v>12</v>
      </c>
      <c r="B19" s="11" t="s">
        <v>14</v>
      </c>
      <c r="C19" s="44">
        <v>1777200</v>
      </c>
      <c r="D19" s="45">
        <v>721500</v>
      </c>
      <c r="E19" s="46">
        <v>408700</v>
      </c>
      <c r="F19" s="46">
        <v>5100</v>
      </c>
      <c r="G19" s="46">
        <v>5700</v>
      </c>
      <c r="H19" s="46">
        <v>506500</v>
      </c>
      <c r="I19" s="46">
        <v>28400</v>
      </c>
      <c r="J19" s="46">
        <v>26600</v>
      </c>
      <c r="K19" s="46">
        <v>71100</v>
      </c>
      <c r="L19" s="47">
        <v>3600</v>
      </c>
      <c r="M19" s="6" t="s">
        <v>16</v>
      </c>
    </row>
    <row r="20" spans="1:13" x14ac:dyDescent="0.25">
      <c r="A20" s="10" t="s">
        <v>12</v>
      </c>
      <c r="B20" s="13" t="s">
        <v>15</v>
      </c>
      <c r="C20" s="15">
        <v>100</v>
      </c>
      <c r="D20" s="16">
        <v>40.6</v>
      </c>
      <c r="E20" s="17">
        <v>23</v>
      </c>
      <c r="F20" s="17">
        <v>0.3</v>
      </c>
      <c r="G20" s="17">
        <v>0.3</v>
      </c>
      <c r="H20" s="17">
        <v>28.5</v>
      </c>
      <c r="I20" s="17">
        <v>1.6</v>
      </c>
      <c r="J20" s="17">
        <v>1.5</v>
      </c>
      <c r="K20" s="17">
        <v>4</v>
      </c>
      <c r="L20" s="18">
        <v>0.2</v>
      </c>
      <c r="M20" s="14" t="s">
        <v>17</v>
      </c>
    </row>
    <row r="21" spans="1:13" x14ac:dyDescent="0.25">
      <c r="A21" s="10" t="s">
        <v>13</v>
      </c>
      <c r="B21" s="11" t="s">
        <v>14</v>
      </c>
      <c r="C21" s="44">
        <v>1420300</v>
      </c>
      <c r="D21" s="45">
        <v>594800</v>
      </c>
      <c r="E21" s="46">
        <v>322200</v>
      </c>
      <c r="F21" s="46">
        <v>6000</v>
      </c>
      <c r="G21" s="46">
        <v>2500</v>
      </c>
      <c r="H21" s="46">
        <v>386100</v>
      </c>
      <c r="I21" s="46">
        <v>32700</v>
      </c>
      <c r="J21" s="46">
        <v>22700</v>
      </c>
      <c r="K21" s="46">
        <v>52600</v>
      </c>
      <c r="L21" s="47">
        <v>700</v>
      </c>
      <c r="M21" s="6" t="s">
        <v>16</v>
      </c>
    </row>
    <row r="22" spans="1:13" x14ac:dyDescent="0.25">
      <c r="A22" s="10" t="s">
        <v>13</v>
      </c>
      <c r="B22" s="13" t="s">
        <v>15</v>
      </c>
      <c r="C22" s="15">
        <v>100</v>
      </c>
      <c r="D22" s="16">
        <v>41.9</v>
      </c>
      <c r="E22" s="17">
        <v>22.7</v>
      </c>
      <c r="F22" s="17">
        <v>0.4</v>
      </c>
      <c r="G22" s="17">
        <v>0.2</v>
      </c>
      <c r="H22" s="17">
        <v>27.2</v>
      </c>
      <c r="I22" s="17">
        <v>2.2999999999999998</v>
      </c>
      <c r="J22" s="17">
        <v>1.6</v>
      </c>
      <c r="K22" s="17">
        <v>3.7</v>
      </c>
      <c r="L22" s="18">
        <f>L21/C21*100</f>
        <v>4.928536224741252E-2</v>
      </c>
      <c r="M22" s="14" t="s">
        <v>17</v>
      </c>
    </row>
    <row r="23" spans="1:13" x14ac:dyDescent="0.25">
      <c r="A23" s="10" t="s">
        <v>18</v>
      </c>
      <c r="B23" s="11" t="s">
        <v>14</v>
      </c>
      <c r="C23" s="44">
        <v>1473051</v>
      </c>
      <c r="D23" s="43" t="s">
        <v>26</v>
      </c>
      <c r="E23" s="43" t="s">
        <v>26</v>
      </c>
      <c r="F23" s="43" t="s">
        <v>26</v>
      </c>
      <c r="G23" s="43" t="s">
        <v>26</v>
      </c>
      <c r="H23" s="43" t="s">
        <v>26</v>
      </c>
      <c r="I23" s="43" t="s">
        <v>26</v>
      </c>
      <c r="J23" s="43" t="s">
        <v>26</v>
      </c>
      <c r="K23" s="43" t="s">
        <v>26</v>
      </c>
      <c r="L23" s="43" t="s">
        <v>26</v>
      </c>
      <c r="M23" s="6" t="s">
        <v>16</v>
      </c>
    </row>
    <row r="24" spans="1:13" ht="15.75" thickBot="1" x14ac:dyDescent="0.3">
      <c r="A24" s="12" t="s">
        <v>18</v>
      </c>
      <c r="B24" s="28" t="s">
        <v>15</v>
      </c>
      <c r="C24" s="29">
        <v>100</v>
      </c>
      <c r="D24" s="48" t="s">
        <v>26</v>
      </c>
      <c r="E24" s="48" t="s">
        <v>26</v>
      </c>
      <c r="F24" s="48" t="s">
        <v>26</v>
      </c>
      <c r="G24" s="48" t="s">
        <v>26</v>
      </c>
      <c r="H24" s="48" t="s">
        <v>26</v>
      </c>
      <c r="I24" s="48" t="s">
        <v>26</v>
      </c>
      <c r="J24" s="48" t="s">
        <v>26</v>
      </c>
      <c r="K24" s="48" t="s">
        <v>26</v>
      </c>
      <c r="L24" s="48" t="s">
        <v>26</v>
      </c>
      <c r="M24" s="30" t="s">
        <v>17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2"/>
      <c r="K25" s="2"/>
      <c r="L25" s="2"/>
    </row>
    <row r="26" spans="1:13" x14ac:dyDescent="0.25">
      <c r="A26" s="3" t="s">
        <v>22</v>
      </c>
      <c r="B26" s="2"/>
      <c r="C26" s="2"/>
    </row>
    <row r="27" spans="1:13" x14ac:dyDescent="0.25">
      <c r="A27" s="3" t="s">
        <v>37</v>
      </c>
    </row>
    <row r="28" spans="1:13" x14ac:dyDescent="0.25">
      <c r="A28" s="3"/>
    </row>
    <row r="29" spans="1:13" x14ac:dyDescent="0.25">
      <c r="A29" s="2" t="s">
        <v>0</v>
      </c>
    </row>
    <row r="31" spans="1:13" ht="16.5" x14ac:dyDescent="0.25">
      <c r="A31" s="3" t="s">
        <v>36</v>
      </c>
    </row>
    <row r="32" spans="1:13" x14ac:dyDescent="0.25">
      <c r="A32" s="24" t="s">
        <v>32</v>
      </c>
    </row>
    <row r="33" spans="1:1" x14ac:dyDescent="0.25">
      <c r="A33" s="24" t="s">
        <v>33</v>
      </c>
    </row>
    <row r="34" spans="1:1" x14ac:dyDescent="0.25">
      <c r="A34" s="24" t="s">
        <v>34</v>
      </c>
    </row>
    <row r="35" spans="1:1" x14ac:dyDescent="0.25">
      <c r="A35" s="24"/>
    </row>
    <row r="36" spans="1:1" x14ac:dyDescent="0.25">
      <c r="A36" s="23" t="s">
        <v>27</v>
      </c>
    </row>
    <row r="37" spans="1:1" x14ac:dyDescent="0.25">
      <c r="A37" s="23" t="s">
        <v>28</v>
      </c>
    </row>
    <row r="38" spans="1:1" x14ac:dyDescent="0.25">
      <c r="A38" s="23" t="s">
        <v>29</v>
      </c>
    </row>
    <row r="39" spans="1:1" x14ac:dyDescent="0.25">
      <c r="A39" s="23" t="s">
        <v>30</v>
      </c>
    </row>
    <row r="40" spans="1:1" x14ac:dyDescent="0.25">
      <c r="A40" s="2"/>
    </row>
    <row r="41" spans="1:1" x14ac:dyDescent="0.25">
      <c r="A41" s="23" t="s">
        <v>31</v>
      </c>
    </row>
  </sheetData>
  <autoFilter ref="A4:M4"/>
  <mergeCells count="5">
    <mergeCell ref="A1:A2"/>
    <mergeCell ref="B1:M1"/>
    <mergeCell ref="B2:M2"/>
    <mergeCell ref="D3:L3"/>
    <mergeCell ref="A3:C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2019-07-29T11:20:16Z</dcterms:created>
  <dcterms:modified xsi:type="dcterms:W3CDTF">2019-08-02T12:58:31Z</dcterms:modified>
</cp:coreProperties>
</file>