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CY\Originals_more_recent\Tabular_data\Info_level_B\Topic_Area\"/>
    </mc:Choice>
  </mc:AlternateContent>
  <bookViews>
    <workbookView xWindow="0" yWindow="0" windowWidth="28080" windowHeight="1137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C8" i="1" s="1"/>
  <c r="C6" i="1" l="1"/>
  <c r="C3" i="1"/>
  <c r="C7" i="1"/>
  <c r="C5" i="1"/>
  <c r="C4" i="1"/>
  <c r="C9" i="1"/>
  <c r="C10" i="1" l="1"/>
</calcChain>
</file>

<file path=xl/sharedStrings.xml><?xml version="1.0" encoding="utf-8"?>
<sst xmlns="http://schemas.openxmlformats.org/spreadsheetml/2006/main" count="25" uniqueCount="25">
  <si>
    <t xml:space="preserve">Source: </t>
  </si>
  <si>
    <t>Department of Forests, Ministry of Agriculture, Rural Development and Environment, http://www.moa.gov.cy/moa/fd/fd.nsf/all/C6778230A38A7472C2257E4D00325A62/$file/L079.pdf?openelement</t>
  </si>
  <si>
    <t xml:space="preserve">Report 2006: The Criteria and Indicators for the Sustainable Management of Forests in Cyprus; </t>
  </si>
  <si>
    <t>Area in hectares</t>
  </si>
  <si>
    <t>Major Forest Communities</t>
  </si>
  <si>
    <t xml:space="preserve">Natural Resource Information and Remote Sensing Center, Ministry of Agriculture and Natural Resources </t>
  </si>
  <si>
    <t>Pinus brutia community</t>
  </si>
  <si>
    <t>Juniperus phoenicia</t>
  </si>
  <si>
    <t>Eucalyptus community</t>
  </si>
  <si>
    <t>Riverine community (Platanus and Alnus)</t>
  </si>
  <si>
    <t>Value adding steps:</t>
  </si>
  <si>
    <t>Table formated</t>
  </si>
  <si>
    <t>Table Quality checked: Totals</t>
  </si>
  <si>
    <t>JRC value adding: 2020-01</t>
  </si>
  <si>
    <t>Total State Forests</t>
  </si>
  <si>
    <t>Department of Forests</t>
  </si>
  <si>
    <t>Cupressus sempervirens</t>
  </si>
  <si>
    <t>Ceratonia siliqua and Olea europaea</t>
  </si>
  <si>
    <t>Quercus infectoria</t>
  </si>
  <si>
    <t>Columns 'calculated, % of species communities of total Private Forest' added, to provide percentage figures.</t>
  </si>
  <si>
    <t>* Private Forest and Hali-Land** as in Table 1.1.2</t>
  </si>
  <si>
    <t>calculated, % of species communities of total
Private Forest*</t>
  </si>
  <si>
    <t>** Hali land is mostly unfertile land scattered throughout the island, not regularly exploited since the Ottoman occupation from 1571 to 1878. Hali land has never been claimed by anyone due to heavy property and farming taxes imposed by Ottoman administration (Thirgood, 1987).</t>
  </si>
  <si>
    <t xml:space="preserve"> Later on, during the British administration, these areas were declared as common lands and the land ownership remained to the State (Ioannou, 1991).</t>
  </si>
  <si>
    <t>Table 1.1.5 : Forest area occupied by the main forest communities in the Private forests* (1999)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</si>
</sst>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1"/>
      <color rgb="FF000000"/>
      <name val="Calibri"/>
      <family val="2"/>
      <scheme val="minor"/>
    </font>
    <font>
      <sz val="11"/>
      <name val="Calibri"/>
      <family val="2"/>
      <scheme val="minor"/>
    </font>
    <font>
      <i/>
      <sz val="10"/>
      <color theme="1"/>
      <name val="Calibri"/>
      <family val="2"/>
      <scheme val="minor"/>
    </font>
  </fonts>
  <fills count="2">
    <fill>
      <patternFill patternType="none"/>
    </fill>
    <fill>
      <patternFill patternType="gray125"/>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4" fillId="0" borderId="0" applyNumberFormat="0" applyBorder="0" applyAlignment="0"/>
  </cellStyleXfs>
  <cellXfs count="23">
    <xf numFmtId="0" fontId="0" fillId="0" borderId="0" xfId="0"/>
    <xf numFmtId="0" fontId="2" fillId="0" borderId="0" xfId="0" applyFont="1"/>
    <xf numFmtId="0" fontId="5" fillId="0" borderId="0" xfId="2" applyFont="1" applyFill="1" applyProtection="1"/>
    <xf numFmtId="0" fontId="6" fillId="0" borderId="0" xfId="0" applyFont="1" applyAlignment="1">
      <alignment horizontal="center" vertical="center"/>
    </xf>
    <xf numFmtId="3" fontId="0" fillId="0" borderId="0" xfId="0" applyNumberFormat="1"/>
    <xf numFmtId="0" fontId="0" fillId="0" borderId="0" xfId="0" applyFill="1" applyBorder="1"/>
    <xf numFmtId="164" fontId="0" fillId="0" borderId="5" xfId="1" applyNumberFormat="1" applyFont="1" applyBorder="1"/>
    <xf numFmtId="0" fontId="1" fillId="0" borderId="7" xfId="0" applyFont="1" applyBorder="1" applyAlignment="1">
      <alignment horizontal="center" wrapText="1"/>
    </xf>
    <xf numFmtId="0" fontId="1" fillId="0" borderId="8" xfId="0" applyFont="1" applyBorder="1"/>
    <xf numFmtId="0" fontId="1" fillId="0" borderId="9" xfId="0" applyFont="1" applyBorder="1"/>
    <xf numFmtId="0" fontId="1" fillId="0" borderId="1" xfId="0" applyFont="1" applyFill="1" applyBorder="1"/>
    <xf numFmtId="164" fontId="1" fillId="0" borderId="7" xfId="1" applyNumberFormat="1" applyFont="1" applyBorder="1"/>
    <xf numFmtId="3" fontId="0" fillId="0" borderId="2" xfId="0" applyNumberFormat="1" applyBorder="1" applyAlignment="1">
      <alignment horizontal="right"/>
    </xf>
    <xf numFmtId="164" fontId="0" fillId="0" borderId="3" xfId="1" applyNumberFormat="1" applyFont="1" applyBorder="1"/>
    <xf numFmtId="3" fontId="0" fillId="0" borderId="4" xfId="0" applyNumberFormat="1" applyBorder="1" applyAlignment="1">
      <alignment horizontal="right"/>
    </xf>
    <xf numFmtId="3" fontId="0" fillId="0" borderId="4" xfId="0" applyNumberFormat="1" applyBorder="1"/>
    <xf numFmtId="3" fontId="0" fillId="0" borderId="4" xfId="0" applyNumberFormat="1" applyFill="1" applyBorder="1" applyAlignment="1">
      <alignment horizontal="right"/>
    </xf>
    <xf numFmtId="0" fontId="1" fillId="0" borderId="1" xfId="0" applyFont="1" applyBorder="1"/>
    <xf numFmtId="0" fontId="1" fillId="0" borderId="6" xfId="0" applyFont="1" applyBorder="1" applyAlignment="1">
      <alignment horizontal="center"/>
    </xf>
    <xf numFmtId="3" fontId="1" fillId="0" borderId="6" xfId="0" applyNumberFormat="1" applyFont="1" applyBorder="1"/>
    <xf numFmtId="0" fontId="7" fillId="0" borderId="0" xfId="0" applyFont="1" applyFill="1" applyBorder="1"/>
    <xf numFmtId="0" fontId="7" fillId="0" borderId="0" xfId="0" applyFont="1" applyBorder="1"/>
    <xf numFmtId="0" fontId="1" fillId="0" borderId="0" xfId="0" applyFont="1" applyBorder="1" applyAlignment="1">
      <alignment horizontal="center"/>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workbookViewId="0">
      <selection activeCell="A2" sqref="A2"/>
    </sheetView>
  </sheetViews>
  <sheetFormatPr defaultRowHeight="15" x14ac:dyDescent="0.25"/>
  <cols>
    <col min="1" max="1" width="51.85546875" customWidth="1"/>
    <col min="2" max="2" width="18.7109375" customWidth="1"/>
    <col min="3" max="3" width="20.7109375" customWidth="1"/>
  </cols>
  <sheetData>
    <row r="1" spans="1:3" ht="15.75" thickBot="1" x14ac:dyDescent="0.3">
      <c r="A1" s="22" t="s">
        <v>24</v>
      </c>
      <c r="B1" s="22"/>
      <c r="C1" s="22"/>
    </row>
    <row r="2" spans="1:3" ht="60.75" thickBot="1" x14ac:dyDescent="0.3">
      <c r="A2" s="17" t="s">
        <v>4</v>
      </c>
      <c r="B2" s="18" t="s">
        <v>3</v>
      </c>
      <c r="C2" s="7" t="s">
        <v>21</v>
      </c>
    </row>
    <row r="3" spans="1:3" x14ac:dyDescent="0.25">
      <c r="A3" s="8" t="s">
        <v>6</v>
      </c>
      <c r="B3" s="12">
        <v>48954</v>
      </c>
      <c r="C3" s="13">
        <f t="shared" ref="C3:C9" si="0">B3/B$10</f>
        <v>0.74382350259823138</v>
      </c>
    </row>
    <row r="4" spans="1:3" x14ac:dyDescent="0.25">
      <c r="A4" s="9" t="s">
        <v>16</v>
      </c>
      <c r="B4" s="14">
        <v>7270</v>
      </c>
      <c r="C4" s="6">
        <f t="shared" si="0"/>
        <v>0.11046281946090497</v>
      </c>
    </row>
    <row r="5" spans="1:3" x14ac:dyDescent="0.25">
      <c r="A5" s="9" t="s">
        <v>17</v>
      </c>
      <c r="B5" s="14">
        <v>5720</v>
      </c>
      <c r="C5" s="6">
        <f t="shared" si="0"/>
        <v>8.6911599355760177E-2</v>
      </c>
    </row>
    <row r="6" spans="1:3" x14ac:dyDescent="0.25">
      <c r="A6" s="9" t="s">
        <v>7</v>
      </c>
      <c r="B6" s="15">
        <v>2940</v>
      </c>
      <c r="C6" s="6">
        <f t="shared" si="0"/>
        <v>4.467134652201659E-2</v>
      </c>
    </row>
    <row r="7" spans="1:3" x14ac:dyDescent="0.25">
      <c r="A7" s="9" t="s">
        <v>9</v>
      </c>
      <c r="B7" s="16">
        <v>610</v>
      </c>
      <c r="C7" s="6">
        <f t="shared" si="0"/>
        <v>9.2685446865408572E-3</v>
      </c>
    </row>
    <row r="8" spans="1:3" x14ac:dyDescent="0.25">
      <c r="A8" s="9" t="s">
        <v>8</v>
      </c>
      <c r="B8" s="15">
        <v>260</v>
      </c>
      <c r="C8" s="6">
        <f t="shared" si="0"/>
        <v>3.9505272434436443E-3</v>
      </c>
    </row>
    <row r="9" spans="1:3" ht="15.75" thickBot="1" x14ac:dyDescent="0.3">
      <c r="A9" s="9" t="s">
        <v>18</v>
      </c>
      <c r="B9" s="16">
        <v>60</v>
      </c>
      <c r="C9" s="6">
        <f t="shared" si="0"/>
        <v>9.1166013310237939E-4</v>
      </c>
    </row>
    <row r="10" spans="1:3" ht="15.75" thickBot="1" x14ac:dyDescent="0.3">
      <c r="A10" s="10" t="s">
        <v>14</v>
      </c>
      <c r="B10" s="19">
        <f>SUM(B3:B9)</f>
        <v>65814</v>
      </c>
      <c r="C10" s="11">
        <f>SUM(C3:C9)</f>
        <v>1</v>
      </c>
    </row>
    <row r="11" spans="1:3" x14ac:dyDescent="0.25">
      <c r="A11" s="20" t="s">
        <v>20</v>
      </c>
      <c r="B11" s="4"/>
      <c r="C11" s="4"/>
    </row>
    <row r="12" spans="1:3" x14ac:dyDescent="0.25">
      <c r="A12" s="21" t="s">
        <v>22</v>
      </c>
    </row>
    <row r="13" spans="1:3" x14ac:dyDescent="0.25">
      <c r="A13" s="21" t="s">
        <v>23</v>
      </c>
    </row>
    <row r="14" spans="1:3" x14ac:dyDescent="0.25">
      <c r="A14" s="5"/>
    </row>
    <row r="15" spans="1:3" x14ac:dyDescent="0.25">
      <c r="A15" s="1" t="s">
        <v>0</v>
      </c>
    </row>
    <row r="16" spans="1:3" x14ac:dyDescent="0.25">
      <c r="A16" s="1" t="s">
        <v>15</v>
      </c>
    </row>
    <row r="17" spans="1:1" x14ac:dyDescent="0.25">
      <c r="A17" s="1" t="s">
        <v>5</v>
      </c>
    </row>
    <row r="18" spans="1:1" x14ac:dyDescent="0.25">
      <c r="A18" s="1" t="s">
        <v>2</v>
      </c>
    </row>
    <row r="19" spans="1:1" x14ac:dyDescent="0.25">
      <c r="A19" s="1" t="s">
        <v>1</v>
      </c>
    </row>
    <row r="20" spans="1:1" x14ac:dyDescent="0.25">
      <c r="A20" s="1"/>
    </row>
    <row r="21" spans="1:1" x14ac:dyDescent="0.25">
      <c r="A21" s="2" t="s">
        <v>10</v>
      </c>
    </row>
    <row r="22" spans="1:1" x14ac:dyDescent="0.25">
      <c r="A22" s="2" t="s">
        <v>19</v>
      </c>
    </row>
    <row r="23" spans="1:1" x14ac:dyDescent="0.25">
      <c r="A23" s="2" t="s">
        <v>11</v>
      </c>
    </row>
    <row r="24" spans="1:1" x14ac:dyDescent="0.25">
      <c r="A24" s="2" t="s">
        <v>12</v>
      </c>
    </row>
    <row r="25" spans="1:1" x14ac:dyDescent="0.25">
      <c r="A25" s="3"/>
    </row>
    <row r="26" spans="1:1" x14ac:dyDescent="0.25">
      <c r="A26" s="2" t="s">
        <v>13</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2020-01-29T10:52:47Z</dcterms:created>
  <dcterms:modified xsi:type="dcterms:W3CDTF">2020-01-29T14:09:35Z</dcterms:modified>
</cp:coreProperties>
</file>