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RS\Originals_more_recent\Tabular_data\Info_level_B\Topic_GrowStock\"/>
    </mc:Choice>
  </mc:AlternateContent>
  <bookViews>
    <workbookView xWindow="0" yWindow="0" windowWidth="19125" windowHeight="11355"/>
  </bookViews>
  <sheets>
    <sheet name="Sheet1" sheetId="1" r:id="rId1"/>
  </sheets>
  <definedNames>
    <definedName name="_xlnm._FilterDatabase" localSheetId="0" hidden="1">Sheet1!$A$3:$I$3</definedName>
  </definedNames>
  <calcPr calcId="162913" iterateDelta="1E-4"/>
</workbook>
</file>

<file path=xl/calcChain.xml><?xml version="1.0" encoding="utf-8"?>
<calcChain xmlns="http://schemas.openxmlformats.org/spreadsheetml/2006/main">
  <c r="G18" i="1" l="1"/>
  <c r="F18" i="1"/>
  <c r="H18" i="1" s="1"/>
  <c r="D18" i="1"/>
  <c r="C18" i="1"/>
  <c r="E18" i="1" s="1"/>
</calcChain>
</file>

<file path=xl/sharedStrings.xml><?xml version="1.0" encoding="utf-8"?>
<sst xmlns="http://schemas.openxmlformats.org/spreadsheetml/2006/main" count="30" uniqueCount="27">
  <si>
    <t>%</t>
  </si>
  <si>
    <t>Sums checked by JRC 08-2018</t>
  </si>
  <si>
    <t>ID</t>
  </si>
  <si>
    <t>Sub-total State</t>
  </si>
  <si>
    <t>Volume</t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</si>
  <si>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</si>
  <si>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/ha</t>
    </r>
  </si>
  <si>
    <t>Volume increment</t>
  </si>
  <si>
    <r>
      <t>P</t>
    </r>
    <r>
      <rPr>
        <b/>
        <vertAlign val="subscript"/>
        <sz val="11"/>
        <color theme="1"/>
        <rFont val="Calibri"/>
        <family val="2"/>
        <scheme val="minor"/>
      </rPr>
      <t>IV</t>
    </r>
    <r>
      <rPr>
        <b/>
        <sz val="11"/>
        <color theme="1"/>
        <rFont val="Calibri"/>
        <family val="2"/>
        <scheme val="minor"/>
      </rPr>
      <t xml:space="preserve"> </t>
    </r>
  </si>
  <si>
    <t>Total Area in ha:</t>
  </si>
  <si>
    <t>Beech forests</t>
  </si>
  <si>
    <t>Turkey oak forests</t>
  </si>
  <si>
    <t>Sessile oak forests</t>
  </si>
  <si>
    <t>Pine forests</t>
  </si>
  <si>
    <t>Hornbeam forests</t>
  </si>
  <si>
    <t>Common oak forests</t>
  </si>
  <si>
    <t>Poplar forests</t>
  </si>
  <si>
    <t>Lime forests</t>
  </si>
  <si>
    <t>Forest of narrow-leaved ash</t>
  </si>
  <si>
    <t>Forests of other broadleaves</t>
  </si>
  <si>
    <t>Willow forests</t>
  </si>
  <si>
    <t>Forests of ash and maple</t>
  </si>
  <si>
    <t>Pubescent oak forests</t>
  </si>
  <si>
    <t>Stand categories by tree species</t>
  </si>
  <si>
    <r>
      <t xml:space="preserve">Type
</t>
    </r>
    <r>
      <rPr>
        <i/>
        <sz val="11"/>
        <color theme="1"/>
        <rFont val="Calibri"/>
        <family val="2"/>
        <scheme val="minor"/>
      </rPr>
      <t>sorted descending based on volume</t>
    </r>
  </si>
  <si>
    <t>Forest birch, aspen and black locust</t>
  </si>
  <si>
    <t>Republic of Serbia: Autonomous Province of Vojvodina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</si>
</sst>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0">
    <xf numFmtId="0" fontId="0" fillId="0" borderId="0" xfId="0"/>
    <xf numFmtId="3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18" xfId="0" applyBorder="1"/>
    <xf numFmtId="164" fontId="0" fillId="0" borderId="16" xfId="0" applyNumberFormat="1" applyBorder="1"/>
    <xf numFmtId="164" fontId="0" fillId="0" borderId="10" xfId="0" applyNumberFormat="1" applyBorder="1"/>
    <xf numFmtId="0" fontId="16" fillId="0" borderId="23" xfId="0" applyFont="1" applyBorder="1"/>
    <xf numFmtId="0" fontId="0" fillId="0" borderId="23" xfId="0" applyBorder="1"/>
    <xf numFmtId="0" fontId="0" fillId="0" borderId="21" xfId="0" applyBorder="1"/>
    <xf numFmtId="0" fontId="0" fillId="0" borderId="19" xfId="0" applyBorder="1" applyAlignment="1">
      <alignment horizontal="center"/>
    </xf>
    <xf numFmtId="164" fontId="16" fillId="0" borderId="13" xfId="0" applyNumberFormat="1" applyFont="1" applyBorder="1" applyAlignment="1">
      <alignment horizontal="center" vertical="top"/>
    </xf>
    <xf numFmtId="165" fontId="16" fillId="0" borderId="14" xfId="0" applyNumberFormat="1" applyFont="1" applyBorder="1" applyAlignment="1">
      <alignment horizontal="center" vertical="top"/>
    </xf>
    <xf numFmtId="0" fontId="0" fillId="0" borderId="0" xfId="0" applyAlignment="1">
      <alignment vertical="top"/>
    </xf>
    <xf numFmtId="0" fontId="16" fillId="0" borderId="24" xfId="0" applyFont="1" applyBorder="1"/>
    <xf numFmtId="164" fontId="16" fillId="0" borderId="17" xfId="0" applyNumberFormat="1" applyFont="1" applyBorder="1"/>
    <xf numFmtId="3" fontId="16" fillId="0" borderId="17" xfId="0" applyNumberFormat="1" applyFont="1" applyBorder="1"/>
    <xf numFmtId="165" fontId="0" fillId="0" borderId="11" xfId="0" applyNumberFormat="1" applyBorder="1"/>
    <xf numFmtId="165" fontId="0" fillId="0" borderId="25" xfId="0" applyNumberFormat="1" applyBorder="1"/>
    <xf numFmtId="165" fontId="0" fillId="0" borderId="26" xfId="0" applyNumberFormat="1" applyBorder="1"/>
    <xf numFmtId="165" fontId="16" fillId="0" borderId="27" xfId="0" applyNumberFormat="1" applyFont="1" applyBorder="1"/>
    <xf numFmtId="164" fontId="0" fillId="0" borderId="28" xfId="0" applyNumberFormat="1" applyBorder="1"/>
    <xf numFmtId="164" fontId="16" fillId="0" borderId="14" xfId="0" applyNumberFormat="1" applyFont="1" applyBorder="1" applyAlignment="1">
      <alignment horizontal="center" vertical="top"/>
    </xf>
    <xf numFmtId="3" fontId="0" fillId="0" borderId="10" xfId="0" applyNumberFormat="1" applyBorder="1"/>
    <xf numFmtId="3" fontId="0" fillId="0" borderId="28" xfId="0" applyNumberFormat="1" applyBorder="1"/>
    <xf numFmtId="3" fontId="0" fillId="0" borderId="16" xfId="0" applyNumberFormat="1" applyBorder="1"/>
    <xf numFmtId="0" fontId="0" fillId="0" borderId="29" xfId="0" applyBorder="1" applyAlignment="1">
      <alignment horizontal="center"/>
    </xf>
    <xf numFmtId="0" fontId="16" fillId="0" borderId="30" xfId="0" applyFont="1" applyBorder="1" applyAlignment="1">
      <alignment horizontal="center" vertical="top"/>
    </xf>
    <xf numFmtId="3" fontId="0" fillId="0" borderId="0" xfId="0" applyNumberFormat="1" applyAlignment="1">
      <alignment horizontal="left"/>
    </xf>
    <xf numFmtId="3" fontId="16" fillId="0" borderId="15" xfId="0" applyNumberFormat="1" applyFont="1" applyBorder="1" applyAlignment="1">
      <alignment horizontal="center" vertical="top"/>
    </xf>
    <xf numFmtId="165" fontId="0" fillId="0" borderId="23" xfId="0" applyNumberFormat="1" applyBorder="1"/>
    <xf numFmtId="165" fontId="0" fillId="0" borderId="20" xfId="0" applyNumberFormat="1" applyBorder="1"/>
    <xf numFmtId="165" fontId="16" fillId="0" borderId="24" xfId="0" applyNumberFormat="1" applyFont="1" applyBorder="1"/>
    <xf numFmtId="0" fontId="16" fillId="0" borderId="22" xfId="0" applyFont="1" applyBorder="1" applyAlignment="1">
      <alignment vertical="top" wrapText="1"/>
    </xf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24" xfId="0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workbookViewId="0">
      <selection sqref="A1:I1"/>
    </sheetView>
  </sheetViews>
  <sheetFormatPr defaultRowHeight="15" x14ac:dyDescent="0.25"/>
  <cols>
    <col min="2" max="2" width="58.42578125" bestFit="1" customWidth="1"/>
    <col min="3" max="3" width="14.7109375" style="2" customWidth="1"/>
    <col min="4" max="5" width="6.7109375" style="3" customWidth="1"/>
    <col min="6" max="6" width="14.7109375" style="1" customWidth="1"/>
    <col min="7" max="9" width="6.7109375" style="3" customWidth="1"/>
  </cols>
  <sheetData>
    <row r="1" spans="1:9" ht="15.75" thickBot="1" x14ac:dyDescent="0.3">
      <c r="A1" s="37" t="s">
        <v>26</v>
      </c>
      <c r="B1" s="38"/>
      <c r="C1" s="38"/>
      <c r="D1" s="38"/>
      <c r="E1" s="38"/>
      <c r="F1" s="38"/>
      <c r="G1" s="38"/>
      <c r="H1" s="38"/>
      <c r="I1" s="39"/>
    </row>
    <row r="2" spans="1:9" s="13" customFormat="1" ht="33.75" customHeight="1" x14ac:dyDescent="0.25">
      <c r="A2" s="4"/>
      <c r="B2" s="7" t="s">
        <v>23</v>
      </c>
      <c r="C2" s="34" t="s">
        <v>4</v>
      </c>
      <c r="D2" s="35"/>
      <c r="E2" s="35"/>
      <c r="F2" s="34" t="s">
        <v>7</v>
      </c>
      <c r="G2" s="35"/>
      <c r="H2" s="35"/>
      <c r="I2" s="36"/>
    </row>
    <row r="3" spans="1:9" ht="30.75" thickBot="1" x14ac:dyDescent="0.3">
      <c r="A3" s="27" t="s">
        <v>2</v>
      </c>
      <c r="B3" s="33" t="s">
        <v>24</v>
      </c>
      <c r="C3" s="11" t="s">
        <v>5</v>
      </c>
      <c r="D3" s="12" t="s">
        <v>0</v>
      </c>
      <c r="E3" s="22" t="s">
        <v>6</v>
      </c>
      <c r="F3" s="11" t="s">
        <v>5</v>
      </c>
      <c r="G3" s="12" t="s">
        <v>0</v>
      </c>
      <c r="H3" s="22" t="s">
        <v>6</v>
      </c>
      <c r="I3" s="29" t="s">
        <v>8</v>
      </c>
    </row>
    <row r="4" spans="1:9" x14ac:dyDescent="0.25">
      <c r="A4" s="26">
        <v>1</v>
      </c>
      <c r="B4" s="8" t="s">
        <v>15</v>
      </c>
      <c r="C4" s="6">
        <v>8839864</v>
      </c>
      <c r="D4" s="17">
        <v>30.4</v>
      </c>
      <c r="E4" s="17">
        <v>334.8</v>
      </c>
      <c r="F4" s="23">
        <v>154500</v>
      </c>
      <c r="G4" s="17">
        <v>18</v>
      </c>
      <c r="H4" s="17">
        <v>5.9</v>
      </c>
      <c r="I4" s="30">
        <v>1.8</v>
      </c>
    </row>
    <row r="5" spans="1:9" x14ac:dyDescent="0.25">
      <c r="A5" s="10">
        <v>2</v>
      </c>
      <c r="B5" s="9" t="s">
        <v>16</v>
      </c>
      <c r="C5" s="21">
        <v>6177995</v>
      </c>
      <c r="D5" s="19">
        <v>21.2</v>
      </c>
      <c r="E5" s="19">
        <v>171.6</v>
      </c>
      <c r="F5" s="24">
        <v>325014</v>
      </c>
      <c r="G5" s="19">
        <v>37.9</v>
      </c>
      <c r="H5" s="19">
        <v>9</v>
      </c>
      <c r="I5" s="31">
        <v>5.2</v>
      </c>
    </row>
    <row r="6" spans="1:9" x14ac:dyDescent="0.25">
      <c r="A6" s="10">
        <v>3</v>
      </c>
      <c r="B6" s="9" t="s">
        <v>18</v>
      </c>
      <c r="C6" s="21">
        <v>3015964</v>
      </c>
      <c r="D6" s="19">
        <v>10.4</v>
      </c>
      <c r="E6" s="19">
        <v>290</v>
      </c>
      <c r="F6" s="24">
        <v>76376</v>
      </c>
      <c r="G6" s="19">
        <v>8.9</v>
      </c>
      <c r="H6" s="19">
        <v>7.3</v>
      </c>
      <c r="I6" s="31">
        <v>2.5</v>
      </c>
    </row>
    <row r="7" spans="1:9" x14ac:dyDescent="0.25">
      <c r="A7" s="10">
        <v>4</v>
      </c>
      <c r="B7" s="9" t="s">
        <v>17</v>
      </c>
      <c r="C7" s="5">
        <v>2791699</v>
      </c>
      <c r="D7" s="18">
        <v>9.6</v>
      </c>
      <c r="E7" s="18">
        <v>240.7</v>
      </c>
      <c r="F7" s="25">
        <v>49362</v>
      </c>
      <c r="G7" s="18">
        <v>5.8</v>
      </c>
      <c r="H7" s="19">
        <v>4.3</v>
      </c>
      <c r="I7" s="31">
        <v>1.8</v>
      </c>
    </row>
    <row r="8" spans="1:9" x14ac:dyDescent="0.25">
      <c r="A8" s="10">
        <v>5</v>
      </c>
      <c r="B8" s="9" t="s">
        <v>25</v>
      </c>
      <c r="C8" s="21">
        <v>1643781</v>
      </c>
      <c r="D8" s="19">
        <v>5.7</v>
      </c>
      <c r="E8" s="19">
        <v>65.2</v>
      </c>
      <c r="F8" s="24">
        <v>81731</v>
      </c>
      <c r="G8" s="19">
        <v>9.5</v>
      </c>
      <c r="H8" s="19">
        <v>3.2</v>
      </c>
      <c r="I8" s="31">
        <v>4.9000000000000004</v>
      </c>
    </row>
    <row r="9" spans="1:9" x14ac:dyDescent="0.25">
      <c r="A9" s="10">
        <v>6</v>
      </c>
      <c r="B9" s="9" t="s">
        <v>12</v>
      </c>
      <c r="C9" s="21">
        <v>1473641</v>
      </c>
      <c r="D9" s="19">
        <v>5.0999999999999996</v>
      </c>
      <c r="E9" s="19">
        <v>193.9</v>
      </c>
      <c r="F9" s="24">
        <v>32977</v>
      </c>
      <c r="G9" s="19">
        <v>3.8</v>
      </c>
      <c r="H9" s="19">
        <v>4.3</v>
      </c>
      <c r="I9" s="31">
        <v>2.2000000000000002</v>
      </c>
    </row>
    <row r="10" spans="1:9" x14ac:dyDescent="0.25">
      <c r="A10" s="10">
        <v>7</v>
      </c>
      <c r="B10" s="9" t="s">
        <v>11</v>
      </c>
      <c r="C10" s="5">
        <v>1437099</v>
      </c>
      <c r="D10" s="18">
        <v>4.9000000000000004</v>
      </c>
      <c r="E10" s="18">
        <v>299.39999999999998</v>
      </c>
      <c r="F10" s="25">
        <v>22824</v>
      </c>
      <c r="G10" s="18">
        <v>2.7</v>
      </c>
      <c r="H10" s="19">
        <v>4.8</v>
      </c>
      <c r="I10" s="31">
        <v>1.6</v>
      </c>
    </row>
    <row r="11" spans="1:9" x14ac:dyDescent="0.25">
      <c r="A11" s="10">
        <v>8</v>
      </c>
      <c r="B11" s="9" t="s">
        <v>20</v>
      </c>
      <c r="C11" s="21">
        <v>1114848</v>
      </c>
      <c r="D11" s="19">
        <v>3.8</v>
      </c>
      <c r="E11" s="19">
        <v>96.1</v>
      </c>
      <c r="F11" s="24">
        <v>28082</v>
      </c>
      <c r="G11" s="19">
        <v>3.3</v>
      </c>
      <c r="H11" s="19">
        <v>2.4</v>
      </c>
      <c r="I11" s="31">
        <v>2.5</v>
      </c>
    </row>
    <row r="12" spans="1:9" x14ac:dyDescent="0.25">
      <c r="A12" s="10">
        <v>9</v>
      </c>
      <c r="B12" s="9" t="s">
        <v>13</v>
      </c>
      <c r="C12" s="21">
        <v>879883</v>
      </c>
      <c r="D12" s="19">
        <v>3</v>
      </c>
      <c r="E12" s="19">
        <v>129.4</v>
      </c>
      <c r="F12" s="24">
        <v>43029</v>
      </c>
      <c r="G12" s="19">
        <v>5</v>
      </c>
      <c r="H12" s="19">
        <v>6.3</v>
      </c>
      <c r="I12" s="31">
        <v>4.9000000000000004</v>
      </c>
    </row>
    <row r="13" spans="1:9" x14ac:dyDescent="0.25">
      <c r="A13" s="10">
        <v>10</v>
      </c>
      <c r="B13" s="9" t="s">
        <v>10</v>
      </c>
      <c r="C13" s="5">
        <v>722499</v>
      </c>
      <c r="D13" s="18">
        <v>2.5</v>
      </c>
      <c r="E13" s="18">
        <v>258</v>
      </c>
      <c r="F13" s="25">
        <v>11831</v>
      </c>
      <c r="G13" s="18">
        <v>1.4</v>
      </c>
      <c r="H13" s="19">
        <v>4.2</v>
      </c>
      <c r="I13" s="31">
        <v>1.6</v>
      </c>
    </row>
    <row r="14" spans="1:9" x14ac:dyDescent="0.25">
      <c r="A14" s="10">
        <v>11</v>
      </c>
      <c r="B14" s="9" t="s">
        <v>19</v>
      </c>
      <c r="C14" s="21">
        <v>615392</v>
      </c>
      <c r="D14" s="19">
        <v>2.1</v>
      </c>
      <c r="E14" s="19">
        <v>69.900000000000006</v>
      </c>
      <c r="F14" s="24">
        <v>23701</v>
      </c>
      <c r="G14" s="19">
        <v>2.8</v>
      </c>
      <c r="H14" s="19">
        <v>2.7</v>
      </c>
      <c r="I14" s="31">
        <v>3.9</v>
      </c>
    </row>
    <row r="15" spans="1:9" x14ac:dyDescent="0.25">
      <c r="A15" s="10">
        <v>12</v>
      </c>
      <c r="B15" s="9" t="s">
        <v>14</v>
      </c>
      <c r="C15" s="21">
        <v>232767</v>
      </c>
      <c r="D15" s="19">
        <v>0.8</v>
      </c>
      <c r="E15" s="19">
        <v>194</v>
      </c>
      <c r="F15" s="24">
        <v>5511</v>
      </c>
      <c r="G15" s="19">
        <v>0.6</v>
      </c>
      <c r="H15" s="19">
        <v>4.5999999999999996</v>
      </c>
      <c r="I15" s="31">
        <v>2.4</v>
      </c>
    </row>
    <row r="16" spans="1:9" x14ac:dyDescent="0.25">
      <c r="A16" s="10">
        <v>13</v>
      </c>
      <c r="B16" s="9" t="s">
        <v>22</v>
      </c>
      <c r="C16" s="5">
        <v>111048</v>
      </c>
      <c r="D16" s="18">
        <v>0.4</v>
      </c>
      <c r="E16" s="18">
        <v>277.60000000000002</v>
      </c>
      <c r="F16" s="25">
        <v>2371</v>
      </c>
      <c r="G16" s="18">
        <v>0.3</v>
      </c>
      <c r="H16" s="19">
        <v>5.9</v>
      </c>
      <c r="I16" s="31">
        <v>2.1</v>
      </c>
    </row>
    <row r="17" spans="1:9" ht="15.75" thickBot="1" x14ac:dyDescent="0.3">
      <c r="A17" s="10">
        <v>14</v>
      </c>
      <c r="B17" s="9" t="s">
        <v>21</v>
      </c>
      <c r="C17" s="21">
        <v>26513</v>
      </c>
      <c r="D17" s="19">
        <v>0.1</v>
      </c>
      <c r="E17" s="19">
        <v>66.3</v>
      </c>
      <c r="F17" s="24">
        <v>334</v>
      </c>
      <c r="G17" s="19">
        <v>0</v>
      </c>
      <c r="H17" s="19">
        <v>0.8</v>
      </c>
      <c r="I17" s="31">
        <v>1.2</v>
      </c>
    </row>
    <row r="18" spans="1:9" ht="15.75" thickBot="1" x14ac:dyDescent="0.3">
      <c r="A18" s="10">
        <v>15</v>
      </c>
      <c r="B18" s="14" t="s">
        <v>3</v>
      </c>
      <c r="C18" s="15">
        <f>SUM(C4:C17)</f>
        <v>29082993</v>
      </c>
      <c r="D18" s="20">
        <f>SUM(D4:D17)</f>
        <v>99.999999999999986</v>
      </c>
      <c r="E18" s="20">
        <f>C18/B22</f>
        <v>188.85060389610391</v>
      </c>
      <c r="F18" s="16">
        <f>SUM(F4:F17)</f>
        <v>857643</v>
      </c>
      <c r="G18" s="20">
        <f>SUM(G4:G17)</f>
        <v>99.999999999999986</v>
      </c>
      <c r="H18" s="20">
        <f>F18/B22</f>
        <v>5.5691103896103895</v>
      </c>
      <c r="I18" s="32">
        <v>2.9</v>
      </c>
    </row>
    <row r="19" spans="1:9" x14ac:dyDescent="0.25">
      <c r="A19" s="10">
        <v>16</v>
      </c>
    </row>
    <row r="20" spans="1:9" x14ac:dyDescent="0.25">
      <c r="A20" s="10">
        <v>17</v>
      </c>
      <c r="B20" t="s">
        <v>1</v>
      </c>
    </row>
    <row r="21" spans="1:9" x14ac:dyDescent="0.25">
      <c r="A21" s="10">
        <v>18</v>
      </c>
      <c r="B21" t="s">
        <v>9</v>
      </c>
    </row>
    <row r="22" spans="1:9" x14ac:dyDescent="0.25">
      <c r="A22" s="10">
        <v>19</v>
      </c>
      <c r="B22" s="28">
        <v>154000</v>
      </c>
    </row>
    <row r="23" spans="1:9" x14ac:dyDescent="0.25">
      <c r="A23" s="2"/>
      <c r="B23" s="3"/>
      <c r="C23" s="3"/>
      <c r="D23" s="1"/>
      <c r="F23" s="3"/>
      <c r="H23"/>
      <c r="I23"/>
    </row>
    <row r="24" spans="1:9" x14ac:dyDescent="0.25">
      <c r="A24" s="2"/>
      <c r="B24" s="3"/>
      <c r="C24" s="3"/>
      <c r="D24" s="1"/>
      <c r="F24" s="3"/>
      <c r="H24"/>
      <c r="I24"/>
    </row>
    <row r="25" spans="1:9" x14ac:dyDescent="0.25">
      <c r="A25" s="2"/>
      <c r="B25" s="3"/>
      <c r="C25" s="3"/>
      <c r="D25" s="1"/>
      <c r="F25" s="3"/>
      <c r="H25"/>
      <c r="I25"/>
    </row>
    <row r="26" spans="1:9" x14ac:dyDescent="0.25">
      <c r="B26" s="2"/>
      <c r="C26" s="3"/>
      <c r="E26" s="1"/>
      <c r="F26" s="3"/>
      <c r="I26"/>
    </row>
    <row r="27" spans="1:9" x14ac:dyDescent="0.25">
      <c r="B27" s="2"/>
      <c r="C27" s="3"/>
      <c r="E27" s="1"/>
      <c r="F27" s="3"/>
      <c r="I27"/>
    </row>
    <row r="28" spans="1:9" x14ac:dyDescent="0.25">
      <c r="B28" s="2"/>
      <c r="C28" s="3"/>
      <c r="E28" s="1"/>
      <c r="F28" s="3"/>
      <c r="I28"/>
    </row>
  </sheetData>
  <autoFilter ref="A3:I3"/>
  <mergeCells count="3">
    <mergeCell ref="F2:I2"/>
    <mergeCell ref="C2:E2"/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2018-08-10T09:38:00Z</dcterms:created>
  <dcterms:modified xsi:type="dcterms:W3CDTF">2018-08-20T08:23:14Z</dcterms:modified>
</cp:coreProperties>
</file>