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G23" i="1" l="1"/>
  <c r="F23" i="1"/>
  <c r="H23" i="1" s="1"/>
  <c r="D23" i="1"/>
  <c r="C23" i="1"/>
  <c r="E23" i="1" s="1"/>
</calcChain>
</file>

<file path=xl/sharedStrings.xml><?xml version="1.0" encoding="utf-8"?>
<sst xmlns="http://schemas.openxmlformats.org/spreadsheetml/2006/main" count="35" uniqueCount="32">
  <si>
    <t>%</t>
  </si>
  <si>
    <t>Sums checked by JRC 08-2018</t>
  </si>
  <si>
    <t>ID</t>
  </si>
  <si>
    <t>Sub-total State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</si>
  <si>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</si>
  <si>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</si>
  <si>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</si>
  <si>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</si>
  <si>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</si>
  <si>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</si>
  <si>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Beech forests</t>
  </si>
  <si>
    <t>Turkey oak forests</t>
  </si>
  <si>
    <t>Sessile oak forests</t>
  </si>
  <si>
    <t>Hungarian oak forests</t>
  </si>
  <si>
    <t>Spruce forests</t>
  </si>
  <si>
    <t>Pine forests</t>
  </si>
  <si>
    <t>Forests of birch, aspen and black locust</t>
  </si>
  <si>
    <t>Hornbeam forests</t>
  </si>
  <si>
    <t>Common oak forests</t>
  </si>
  <si>
    <t>Fir forests</t>
  </si>
  <si>
    <t>Poplar forests</t>
  </si>
  <si>
    <t>Lime forests</t>
  </si>
  <si>
    <t>Forest of narrow-leaved ash</t>
  </si>
  <si>
    <t>Forests of oriental hornbeam, hop hornbeam and flowering ash</t>
  </si>
  <si>
    <t>Forests of other broadleaves</t>
  </si>
  <si>
    <t>Willow forests</t>
  </si>
  <si>
    <t>Forests of ash and maple</t>
  </si>
  <si>
    <t>Forests of other conifers</t>
  </si>
  <si>
    <t>Pubescent oak forests</t>
  </si>
  <si>
    <t>Alder forests</t>
  </si>
  <si>
    <t>Stand categories by tree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</si>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</sst>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24" xfId="0" applyFont="1" applyBorder="1"/>
    <xf numFmtId="0" fontId="0" fillId="0" borderId="24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5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16" fillId="0" borderId="28" xfId="0" applyNumberFormat="1" applyFont="1" applyBorder="1"/>
    <xf numFmtId="164" fontId="0" fillId="0" borderId="29" xfId="0" applyNumberFormat="1" applyBorder="1"/>
    <xf numFmtId="164" fontId="16" fillId="0" borderId="14" xfId="0" applyNumberFormat="1" applyFont="1" applyBorder="1" applyAlignment="1">
      <alignment horizontal="center" vertical="top"/>
    </xf>
    <xf numFmtId="165" fontId="0" fillId="0" borderId="14" xfId="0" applyNumberFormat="1" applyBorder="1"/>
    <xf numFmtId="165" fontId="0" fillId="0" borderId="30" xfId="0" applyNumberFormat="1" applyBorder="1"/>
    <xf numFmtId="3" fontId="0" fillId="0" borderId="10" xfId="0" applyNumberFormat="1" applyBorder="1"/>
    <xf numFmtId="3" fontId="0" fillId="0" borderId="29" xfId="0" applyNumberFormat="1" applyBorder="1"/>
    <xf numFmtId="3" fontId="0" fillId="0" borderId="16" xfId="0" applyNumberFormat="1" applyBorder="1"/>
    <xf numFmtId="0" fontId="0" fillId="0" borderId="31" xfId="0" applyBorder="1" applyAlignment="1">
      <alignment horizontal="center"/>
    </xf>
    <xf numFmtId="0" fontId="16" fillId="0" borderId="32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4" xfId="0" applyNumberFormat="1" applyBorder="1"/>
    <xf numFmtId="165" fontId="0" fillId="0" borderId="20" xfId="0" applyNumberFormat="1" applyBorder="1"/>
    <xf numFmtId="165" fontId="0" fillId="0" borderId="23" xfId="0" applyNumberFormat="1" applyBorder="1"/>
    <xf numFmtId="165" fontId="16" fillId="0" borderId="25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2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x14ac:dyDescent="0.25">
      <c r="A1" s="4"/>
      <c r="B1" s="8" t="s">
        <v>30</v>
      </c>
      <c r="C1" s="37" t="s">
        <v>4</v>
      </c>
      <c r="D1" s="38"/>
      <c r="E1" s="38"/>
      <c r="F1" s="37" t="s">
        <v>7</v>
      </c>
      <c r="G1" s="38"/>
      <c r="H1" s="38"/>
      <c r="I1" s="39"/>
    </row>
    <row r="2" spans="1:9" s="14" customFormat="1" ht="33.75" customHeight="1" thickBot="1" x14ac:dyDescent="0.3">
      <c r="A2" s="30" t="s">
        <v>2</v>
      </c>
      <c r="B2" s="40" t="s">
        <v>31</v>
      </c>
      <c r="C2" s="12" t="s">
        <v>5</v>
      </c>
      <c r="D2" s="13" t="s">
        <v>0</v>
      </c>
      <c r="E2" s="23" t="s">
        <v>6</v>
      </c>
      <c r="F2" s="12" t="s">
        <v>5</v>
      </c>
      <c r="G2" s="13" t="s">
        <v>0</v>
      </c>
      <c r="H2" s="23" t="s">
        <v>6</v>
      </c>
      <c r="I2" s="32" t="s">
        <v>8</v>
      </c>
    </row>
    <row r="3" spans="1:9" x14ac:dyDescent="0.25">
      <c r="A3" s="29">
        <v>1</v>
      </c>
      <c r="B3" s="9" t="s">
        <v>10</v>
      </c>
      <c r="C3" s="7">
        <v>153836670</v>
      </c>
      <c r="D3" s="18">
        <v>42.4</v>
      </c>
      <c r="E3" s="18">
        <v>232.9</v>
      </c>
      <c r="F3" s="26">
        <v>2928838</v>
      </c>
      <c r="G3" s="18">
        <v>32.299999999999997</v>
      </c>
      <c r="H3" s="18">
        <v>4.4000000000000004</v>
      </c>
      <c r="I3" s="33">
        <v>1.9</v>
      </c>
    </row>
    <row r="4" spans="1:9" x14ac:dyDescent="0.25">
      <c r="A4" s="11">
        <v>2</v>
      </c>
      <c r="B4" s="10" t="s">
        <v>11</v>
      </c>
      <c r="C4" s="22">
        <v>49564926</v>
      </c>
      <c r="D4" s="20">
        <v>13.7</v>
      </c>
      <c r="E4" s="20">
        <v>143.6</v>
      </c>
      <c r="F4" s="27">
        <v>1161647</v>
      </c>
      <c r="G4" s="20">
        <v>12.7</v>
      </c>
      <c r="H4" s="20">
        <v>3.4</v>
      </c>
      <c r="I4" s="34">
        <v>2.2999999999999998</v>
      </c>
    </row>
    <row r="5" spans="1:9" x14ac:dyDescent="0.25">
      <c r="A5" s="11">
        <v>3</v>
      </c>
      <c r="B5" s="10" t="s">
        <v>12</v>
      </c>
      <c r="C5" s="22">
        <v>21596056</v>
      </c>
      <c r="D5" s="20">
        <v>6</v>
      </c>
      <c r="E5" s="20">
        <v>124.7</v>
      </c>
      <c r="F5" s="27">
        <v>541823</v>
      </c>
      <c r="G5" s="20">
        <v>6</v>
      </c>
      <c r="H5" s="20">
        <v>3.1</v>
      </c>
      <c r="I5" s="34">
        <v>2.5</v>
      </c>
    </row>
    <row r="6" spans="1:9" x14ac:dyDescent="0.25">
      <c r="A6" s="11">
        <v>4</v>
      </c>
      <c r="B6" s="10" t="s">
        <v>13</v>
      </c>
      <c r="C6" s="5">
        <v>21086655</v>
      </c>
      <c r="D6" s="19">
        <v>5.8</v>
      </c>
      <c r="E6" s="19">
        <v>132.1</v>
      </c>
      <c r="F6" s="28">
        <v>533060</v>
      </c>
      <c r="G6" s="19">
        <v>5.9</v>
      </c>
      <c r="H6" s="20">
        <v>3.3</v>
      </c>
      <c r="I6" s="34">
        <v>2.5</v>
      </c>
    </row>
    <row r="7" spans="1:9" x14ac:dyDescent="0.25">
      <c r="A7" s="11">
        <v>5</v>
      </c>
      <c r="B7" s="10" t="s">
        <v>14</v>
      </c>
      <c r="C7" s="22">
        <v>18926036</v>
      </c>
      <c r="D7" s="20">
        <v>5.2</v>
      </c>
      <c r="E7" s="20">
        <v>219.1</v>
      </c>
      <c r="F7" s="27">
        <v>607062</v>
      </c>
      <c r="G7" s="20">
        <v>6.7</v>
      </c>
      <c r="H7" s="20">
        <v>7</v>
      </c>
      <c r="I7" s="34">
        <v>3.2</v>
      </c>
    </row>
    <row r="8" spans="1:9" x14ac:dyDescent="0.25">
      <c r="A8" s="11">
        <v>6</v>
      </c>
      <c r="B8" s="10" t="s">
        <v>15</v>
      </c>
      <c r="C8" s="22">
        <v>16450802</v>
      </c>
      <c r="D8" s="20">
        <v>4.5</v>
      </c>
      <c r="E8" s="20">
        <v>130.6</v>
      </c>
      <c r="F8" s="27">
        <v>887641</v>
      </c>
      <c r="G8" s="20">
        <v>9.8000000000000007</v>
      </c>
      <c r="H8" s="20">
        <v>7</v>
      </c>
      <c r="I8" s="34">
        <v>5.4</v>
      </c>
    </row>
    <row r="9" spans="1:9" x14ac:dyDescent="0.25">
      <c r="A9" s="11">
        <v>7</v>
      </c>
      <c r="B9" s="10" t="s">
        <v>16</v>
      </c>
      <c r="C9" s="5">
        <v>13402128</v>
      </c>
      <c r="D9" s="19">
        <v>3.7</v>
      </c>
      <c r="E9" s="19">
        <v>60</v>
      </c>
      <c r="F9" s="28">
        <v>617187</v>
      </c>
      <c r="G9" s="19">
        <v>6.8</v>
      </c>
      <c r="H9" s="20">
        <v>2.8</v>
      </c>
      <c r="I9" s="34">
        <v>4.5999999999999996</v>
      </c>
    </row>
    <row r="10" spans="1:9" x14ac:dyDescent="0.25">
      <c r="A10" s="11">
        <v>8</v>
      </c>
      <c r="B10" s="10" t="s">
        <v>17</v>
      </c>
      <c r="C10" s="22">
        <v>13266577</v>
      </c>
      <c r="D10" s="20">
        <v>3.7</v>
      </c>
      <c r="E10" s="20">
        <v>111.7</v>
      </c>
      <c r="F10" s="27">
        <v>297748</v>
      </c>
      <c r="G10" s="20">
        <v>3.3</v>
      </c>
      <c r="H10" s="20">
        <v>2.5</v>
      </c>
      <c r="I10" s="34">
        <v>2.2000000000000002</v>
      </c>
    </row>
    <row r="11" spans="1:9" x14ac:dyDescent="0.25">
      <c r="A11" s="11">
        <v>9</v>
      </c>
      <c r="B11" s="10" t="s">
        <v>18</v>
      </c>
      <c r="C11" s="22">
        <v>10118764</v>
      </c>
      <c r="D11" s="20">
        <v>2.8</v>
      </c>
      <c r="E11" s="20">
        <v>312.3</v>
      </c>
      <c r="F11" s="27">
        <v>177854</v>
      </c>
      <c r="G11" s="20">
        <v>2</v>
      </c>
      <c r="H11" s="20">
        <v>5.5</v>
      </c>
      <c r="I11" s="34">
        <v>1.8</v>
      </c>
    </row>
    <row r="12" spans="1:9" x14ac:dyDescent="0.25">
      <c r="A12" s="11">
        <v>10</v>
      </c>
      <c r="B12" s="10" t="s">
        <v>19</v>
      </c>
      <c r="C12" s="5">
        <v>9838863</v>
      </c>
      <c r="D12" s="19">
        <v>2.7</v>
      </c>
      <c r="E12" s="19">
        <v>384.3</v>
      </c>
      <c r="F12" s="28">
        <v>225515</v>
      </c>
      <c r="G12" s="19">
        <v>2.5</v>
      </c>
      <c r="H12" s="20">
        <v>8.8000000000000007</v>
      </c>
      <c r="I12" s="34">
        <v>2.2999999999999998</v>
      </c>
    </row>
    <row r="13" spans="1:9" x14ac:dyDescent="0.25">
      <c r="A13" s="11">
        <v>11</v>
      </c>
      <c r="B13" s="10" t="s">
        <v>20</v>
      </c>
      <c r="C13" s="22">
        <v>7816476</v>
      </c>
      <c r="D13" s="20">
        <v>2.2000000000000002</v>
      </c>
      <c r="E13" s="20">
        <v>162.80000000000001</v>
      </c>
      <c r="F13" s="27">
        <v>398269</v>
      </c>
      <c r="G13" s="20">
        <v>4.3</v>
      </c>
      <c r="H13" s="20">
        <v>8.3000000000000007</v>
      </c>
      <c r="I13" s="34">
        <v>5.0999999999999996</v>
      </c>
    </row>
    <row r="14" spans="1:9" x14ac:dyDescent="0.25">
      <c r="A14" s="11">
        <v>12</v>
      </c>
      <c r="B14" s="10" t="s">
        <v>21</v>
      </c>
      <c r="C14" s="22">
        <v>6133564</v>
      </c>
      <c r="D14" s="20">
        <v>1.7</v>
      </c>
      <c r="E14" s="20">
        <v>201.8</v>
      </c>
      <c r="F14" s="27">
        <v>120698</v>
      </c>
      <c r="G14" s="20">
        <v>1.3</v>
      </c>
      <c r="H14" s="20">
        <v>4</v>
      </c>
      <c r="I14" s="34">
        <v>2</v>
      </c>
    </row>
    <row r="15" spans="1:9" x14ac:dyDescent="0.25">
      <c r="A15" s="11">
        <v>13</v>
      </c>
      <c r="B15" s="10" t="s">
        <v>22</v>
      </c>
      <c r="C15" s="5">
        <v>5978815</v>
      </c>
      <c r="D15" s="19">
        <v>1.6</v>
      </c>
      <c r="E15" s="19">
        <v>237.3</v>
      </c>
      <c r="F15" s="28">
        <v>162518</v>
      </c>
      <c r="G15" s="19">
        <v>1.8</v>
      </c>
      <c r="H15" s="20">
        <v>6.4</v>
      </c>
      <c r="I15" s="34">
        <v>2.7</v>
      </c>
    </row>
    <row r="16" spans="1:9" x14ac:dyDescent="0.25">
      <c r="A16" s="11">
        <v>14</v>
      </c>
      <c r="B16" s="10" t="s">
        <v>23</v>
      </c>
      <c r="C16" s="22">
        <v>4794933</v>
      </c>
      <c r="D16" s="20">
        <v>1.3</v>
      </c>
      <c r="E16" s="20">
        <v>55</v>
      </c>
      <c r="F16" s="27">
        <v>133127</v>
      </c>
      <c r="G16" s="20">
        <v>1.4</v>
      </c>
      <c r="H16" s="20">
        <v>1.5</v>
      </c>
      <c r="I16" s="34">
        <v>2.8</v>
      </c>
    </row>
    <row r="17" spans="1:9" x14ac:dyDescent="0.25">
      <c r="A17" s="11">
        <v>15</v>
      </c>
      <c r="B17" s="10" t="s">
        <v>24</v>
      </c>
      <c r="C17" s="22">
        <v>3283554</v>
      </c>
      <c r="D17" s="20">
        <v>0.9</v>
      </c>
      <c r="E17" s="20">
        <v>61.3</v>
      </c>
      <c r="F17" s="27">
        <v>102053</v>
      </c>
      <c r="G17" s="20">
        <v>1.1000000000000001</v>
      </c>
      <c r="H17" s="20">
        <v>1.9</v>
      </c>
      <c r="I17" s="34">
        <v>3.1</v>
      </c>
    </row>
    <row r="18" spans="1:9" x14ac:dyDescent="0.25">
      <c r="A18" s="11">
        <v>16</v>
      </c>
      <c r="B18" s="10" t="s">
        <v>25</v>
      </c>
      <c r="C18" s="5">
        <v>2174792</v>
      </c>
      <c r="D18" s="19">
        <v>0.6</v>
      </c>
      <c r="E18" s="19">
        <v>97.1</v>
      </c>
      <c r="F18" s="28">
        <v>52369</v>
      </c>
      <c r="G18" s="19">
        <v>0.6</v>
      </c>
      <c r="H18" s="20">
        <v>2.2999999999999998</v>
      </c>
      <c r="I18" s="34">
        <v>2.4</v>
      </c>
    </row>
    <row r="19" spans="1:9" x14ac:dyDescent="0.25">
      <c r="A19" s="11">
        <v>17</v>
      </c>
      <c r="B19" s="10" t="s">
        <v>26</v>
      </c>
      <c r="C19" s="22">
        <v>1583276</v>
      </c>
      <c r="D19" s="20">
        <v>0.4</v>
      </c>
      <c r="E19" s="20">
        <v>123.7</v>
      </c>
      <c r="F19" s="27">
        <v>43111</v>
      </c>
      <c r="G19" s="20">
        <v>0.5</v>
      </c>
      <c r="H19" s="20">
        <v>3.4</v>
      </c>
      <c r="I19" s="34">
        <v>2.7</v>
      </c>
    </row>
    <row r="20" spans="1:9" x14ac:dyDescent="0.25">
      <c r="A20" s="11">
        <v>18</v>
      </c>
      <c r="B20" s="10" t="s">
        <v>27</v>
      </c>
      <c r="C20" s="22">
        <v>1054331</v>
      </c>
      <c r="D20" s="20">
        <v>0.3</v>
      </c>
      <c r="E20" s="20">
        <v>202.8</v>
      </c>
      <c r="F20" s="27">
        <v>42235</v>
      </c>
      <c r="G20" s="20">
        <v>0.5</v>
      </c>
      <c r="H20" s="20">
        <v>8.1</v>
      </c>
      <c r="I20" s="34">
        <v>4</v>
      </c>
    </row>
    <row r="21" spans="1:9" x14ac:dyDescent="0.25">
      <c r="A21" s="11">
        <v>19</v>
      </c>
      <c r="B21" s="10" t="s">
        <v>28</v>
      </c>
      <c r="C21" s="5">
        <v>907212</v>
      </c>
      <c r="D21" s="19">
        <v>0.3</v>
      </c>
      <c r="E21" s="19">
        <v>87.2</v>
      </c>
      <c r="F21" s="28">
        <v>27532</v>
      </c>
      <c r="G21" s="19">
        <v>0.3</v>
      </c>
      <c r="H21" s="20">
        <v>2.6</v>
      </c>
      <c r="I21" s="34">
        <v>3</v>
      </c>
    </row>
    <row r="22" spans="1:9" ht="15.75" thickBot="1" x14ac:dyDescent="0.3">
      <c r="A22" s="11">
        <v>20</v>
      </c>
      <c r="B22" s="10" t="s">
        <v>29</v>
      </c>
      <c r="C22" s="6">
        <v>672989</v>
      </c>
      <c r="D22" s="24">
        <v>0.2</v>
      </c>
      <c r="E22" s="24">
        <v>105.2</v>
      </c>
      <c r="F22" s="28">
        <v>19486</v>
      </c>
      <c r="G22" s="19">
        <v>0.2</v>
      </c>
      <c r="H22" s="25">
        <v>3</v>
      </c>
      <c r="I22" s="35">
        <v>2.9</v>
      </c>
    </row>
    <row r="23" spans="1:9" ht="15.75" thickBot="1" x14ac:dyDescent="0.3">
      <c r="A23" s="11">
        <v>21</v>
      </c>
      <c r="B23" s="15" t="s">
        <v>3</v>
      </c>
      <c r="C23" s="16">
        <f>SUM(C3:C22)</f>
        <v>362487419</v>
      </c>
      <c r="D23" s="21">
        <f>SUM(D3:D22)</f>
        <v>100</v>
      </c>
      <c r="E23" s="21">
        <f>C23/B27</f>
        <v>160.93385677499555</v>
      </c>
      <c r="F23" s="17">
        <f>SUM(F3:F22)</f>
        <v>9079773</v>
      </c>
      <c r="G23" s="21">
        <f>SUM(G3:G22)</f>
        <v>99.999999999999986</v>
      </c>
      <c r="H23" s="21">
        <f>F23/B27</f>
        <v>4.0311547682472026</v>
      </c>
      <c r="I23" s="36">
        <v>2.5</v>
      </c>
    </row>
    <row r="24" spans="1:9" x14ac:dyDescent="0.25">
      <c r="A24" s="11">
        <v>44</v>
      </c>
    </row>
    <row r="25" spans="1:9" x14ac:dyDescent="0.25">
      <c r="A25" s="11">
        <v>45</v>
      </c>
      <c r="B25" t="s">
        <v>1</v>
      </c>
    </row>
    <row r="26" spans="1:9" x14ac:dyDescent="0.25">
      <c r="A26" s="11">
        <v>46</v>
      </c>
      <c r="B26" t="s">
        <v>9</v>
      </c>
    </row>
    <row r="27" spans="1:9" x14ac:dyDescent="0.25">
      <c r="A27" s="11">
        <v>47</v>
      </c>
      <c r="B27" s="31">
        <v>2252400</v>
      </c>
    </row>
    <row r="28" spans="1:9" x14ac:dyDescent="0.25">
      <c r="B28" s="2"/>
      <c r="C28" s="3"/>
      <c r="E28" s="1"/>
      <c r="F28" s="3"/>
      <c r="I28"/>
    </row>
    <row r="29" spans="1:9" x14ac:dyDescent="0.25">
      <c r="B29" s="2"/>
      <c r="C29" s="3"/>
      <c r="E29" s="1"/>
      <c r="F29" s="3"/>
      <c r="I29"/>
    </row>
    <row r="30" spans="1:9" x14ac:dyDescent="0.25">
      <c r="B30" s="2"/>
      <c r="C30" s="3"/>
      <c r="E30" s="1"/>
      <c r="F30" s="3"/>
      <c r="I30"/>
    </row>
  </sheetData>
  <autoFilter ref="A2:I2"/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2018-08-16T13:43:41Z</dcterms:modified>
</cp:coreProperties>
</file>