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GrowStock\"/>
    </mc:Choice>
  </mc:AlternateContent>
  <bookViews>
    <workbookView xWindow="0" yWindow="0" windowWidth="28335" windowHeight="10740"/>
  </bookViews>
  <sheets>
    <sheet name="Sheet1" sheetId="1" r:id="rId1"/>
  </sheets>
  <definedNames>
    <definedName name="_xlnm._FilterDatabase" localSheetId="0" hidden="1">Sheet1!$A$2:$I$2</definedName>
  </definedNames>
  <calcPr calcId="162913" iterateDelta="1E-4"/>
</workbook>
</file>

<file path=xl/calcChain.xml><?xml version="1.0" encoding="utf-8"?>
<calcChain xmlns="http://schemas.openxmlformats.org/spreadsheetml/2006/main">
  <c r="G11" i="1" l="1"/>
  <c r="F11" i="1"/>
  <c r="H11" i="1" s="1"/>
  <c r="D11" i="1"/>
  <c r="C11" i="1"/>
  <c r="E11" i="1" s="1"/>
</calcChain>
</file>

<file path=xl/sharedStrings.xml><?xml version="1.0" encoding="utf-8"?>
<sst xmlns="http://schemas.openxmlformats.org/spreadsheetml/2006/main" count="25" uniqueCount="22">
  <si>
    <t>%</t>
  </si>
  <si>
    <t>Sums checked by JRC 08-2018</t>
  </si>
  <si>
    <t>ID</t>
  </si>
  <si>
    <t>Volume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</si>
  <si>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</si>
  <si>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/ha</t>
    </r>
  </si>
  <si>
    <t>Volume increment</t>
  </si>
  <si>
    <r>
      <t>P</t>
    </r>
    <r>
      <rPr>
        <b/>
        <vertAlign val="subscript"/>
        <sz val="11"/>
        <color theme="1"/>
        <rFont val="Calibri"/>
        <family val="2"/>
        <scheme val="minor"/>
      </rPr>
      <t>IV</t>
    </r>
    <r>
      <rPr>
        <b/>
        <sz val="11"/>
        <color theme="1"/>
        <rFont val="Calibri"/>
        <family val="2"/>
        <scheme val="minor"/>
      </rPr>
      <t xml:space="preserve"> </t>
    </r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</si>
  <si>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volume</t>
    </r>
  </si>
  <si>
    <t>Total</t>
  </si>
  <si>
    <t>Total Area in ha</t>
  </si>
  <si>
    <t>Forest Age classes</t>
  </si>
  <si>
    <t>I</t>
  </si>
  <si>
    <t>II</t>
  </si>
  <si>
    <t>III</t>
  </si>
  <si>
    <t>IV</t>
  </si>
  <si>
    <t>V</t>
  </si>
  <si>
    <t>VI</t>
  </si>
  <si>
    <t>VII</t>
  </si>
  <si>
    <t>VIII</t>
  </si>
  <si>
    <t>refer to NFI Report 2009, page 28, for further explanation of Age Classes</t>
  </si>
  <si>
    <t>Attention: Total Volume is different from tables 01-09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</si>
</sst>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0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6" xfId="0" applyBorder="1"/>
    <xf numFmtId="164" fontId="0" fillId="0" borderId="14" xfId="0" applyNumberFormat="1" applyBorder="1"/>
    <xf numFmtId="164" fontId="0" fillId="0" borderId="10" xfId="0" applyNumberFormat="1" applyBorder="1"/>
    <xf numFmtId="166" fontId="0" fillId="0" borderId="0" xfId="0" applyNumberFormat="1"/>
    <xf numFmtId="0" fontId="16" fillId="0" borderId="21" xfId="0" applyFont="1" applyBorder="1"/>
    <xf numFmtId="0" fontId="0" fillId="0" borderId="17" xfId="0" applyBorder="1" applyAlignment="1">
      <alignment horizontal="center"/>
    </xf>
    <xf numFmtId="164" fontId="16" fillId="0" borderId="12" xfId="0" applyNumberFormat="1" applyFont="1" applyBorder="1" applyAlignment="1">
      <alignment horizontal="center" vertical="top"/>
    </xf>
    <xf numFmtId="165" fontId="16" fillId="0" borderId="13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0" fontId="16" fillId="0" borderId="22" xfId="0" applyFont="1" applyBorder="1"/>
    <xf numFmtId="164" fontId="16" fillId="0" borderId="15" xfId="0" applyNumberFormat="1" applyFont="1" applyBorder="1"/>
    <xf numFmtId="3" fontId="16" fillId="0" borderId="15" xfId="0" applyNumberFormat="1" applyFont="1" applyBorder="1"/>
    <xf numFmtId="165" fontId="0" fillId="0" borderId="11" xfId="0" applyNumberFormat="1" applyBorder="1"/>
    <xf numFmtId="165" fontId="0" fillId="0" borderId="24" xfId="0" applyNumberFormat="1" applyBorder="1"/>
    <xf numFmtId="165" fontId="0" fillId="0" borderId="26" xfId="0" applyNumberFormat="1" applyBorder="1"/>
    <xf numFmtId="165" fontId="16" fillId="0" borderId="27" xfId="0" applyNumberFormat="1" applyFont="1" applyBorder="1"/>
    <xf numFmtId="164" fontId="0" fillId="0" borderId="28" xfId="0" applyNumberFormat="1" applyBorder="1"/>
    <xf numFmtId="164" fontId="16" fillId="0" borderId="13" xfId="0" applyNumberFormat="1" applyFont="1" applyBorder="1" applyAlignment="1">
      <alignment horizontal="center" vertical="top"/>
    </xf>
    <xf numFmtId="165" fontId="0" fillId="0" borderId="23" xfId="0" applyNumberFormat="1" applyBorder="1"/>
    <xf numFmtId="165" fontId="0" fillId="0" borderId="25" xfId="0" applyNumberFormat="1" applyBorder="1"/>
    <xf numFmtId="165" fontId="16" fillId="0" borderId="29" xfId="0" applyNumberFormat="1" applyFont="1" applyBorder="1"/>
    <xf numFmtId="3" fontId="16" fillId="0" borderId="13" xfId="0" applyNumberFormat="1" applyFont="1" applyBorder="1" applyAlignment="1">
      <alignment horizontal="center" vertical="top"/>
    </xf>
    <xf numFmtId="3" fontId="0" fillId="0" borderId="10" xfId="0" applyNumberFormat="1" applyBorder="1"/>
    <xf numFmtId="3" fontId="0" fillId="0" borderId="28" xfId="0" applyNumberFormat="1" applyBorder="1"/>
    <xf numFmtId="3" fontId="0" fillId="0" borderId="14" xfId="0" applyNumberFormat="1" applyBorder="1"/>
    <xf numFmtId="3" fontId="0" fillId="0" borderId="0" xfId="0" applyNumberFormat="1" applyAlignment="1">
      <alignment horizontal="left"/>
    </xf>
    <xf numFmtId="0" fontId="16" fillId="0" borderId="20" xfId="0" applyFont="1" applyBorder="1" applyAlignment="1">
      <alignment vertical="top" wrapText="1"/>
    </xf>
    <xf numFmtId="0" fontId="0" fillId="0" borderId="30" xfId="0" applyBorder="1" applyAlignment="1">
      <alignment horizontal="center"/>
    </xf>
    <xf numFmtId="0" fontId="16" fillId="0" borderId="31" xfId="0" applyFont="1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20" fillId="33" borderId="32" xfId="0" applyFont="1" applyFill="1" applyBorder="1" applyAlignment="1">
      <alignment horizontal="left"/>
    </xf>
    <xf numFmtId="0" fontId="0" fillId="33" borderId="32" xfId="0" applyFill="1" applyBorder="1"/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3.28515625" bestFit="1" customWidth="1"/>
    <col min="2" max="2" width="68.42578125" customWidth="1"/>
    <col min="3" max="3" width="15.5703125" style="2" customWidth="1"/>
    <col min="4" max="5" width="7.85546875" style="3" customWidth="1"/>
    <col min="6" max="6" width="11.7109375" style="1" customWidth="1"/>
    <col min="7" max="9" width="7.85546875" style="3" customWidth="1"/>
  </cols>
  <sheetData>
    <row r="1" spans="1:9" x14ac:dyDescent="0.25">
      <c r="A1" s="4"/>
      <c r="B1" s="8" t="s">
        <v>11</v>
      </c>
      <c r="C1" s="38" t="s">
        <v>3</v>
      </c>
      <c r="D1" s="39"/>
      <c r="E1" s="39"/>
      <c r="F1" s="38" t="s">
        <v>6</v>
      </c>
      <c r="G1" s="39"/>
      <c r="H1" s="39"/>
      <c r="I1" s="39"/>
    </row>
    <row r="2" spans="1:9" s="12" customFormat="1" ht="30.75" thickBot="1" x14ac:dyDescent="0.3">
      <c r="A2" s="32" t="s">
        <v>2</v>
      </c>
      <c r="B2" s="30" t="s">
        <v>8</v>
      </c>
      <c r="C2" s="10" t="s">
        <v>4</v>
      </c>
      <c r="D2" s="11" t="s">
        <v>0</v>
      </c>
      <c r="E2" s="21" t="s">
        <v>5</v>
      </c>
      <c r="F2" s="10" t="s">
        <v>4</v>
      </c>
      <c r="G2" s="11" t="s">
        <v>0</v>
      </c>
      <c r="H2" s="21" t="s">
        <v>5</v>
      </c>
      <c r="I2" s="25" t="s">
        <v>7</v>
      </c>
    </row>
    <row r="3" spans="1:9" x14ac:dyDescent="0.25">
      <c r="A3" s="31">
        <v>1</v>
      </c>
      <c r="B3" s="33" t="s">
        <v>17</v>
      </c>
      <c r="C3" s="6">
        <v>64685750.399999999</v>
      </c>
      <c r="D3" s="16">
        <v>21.5</v>
      </c>
      <c r="E3" s="16">
        <v>213.1</v>
      </c>
      <c r="F3" s="26">
        <v>1287792</v>
      </c>
      <c r="G3" s="16">
        <v>16.399999999999999</v>
      </c>
      <c r="H3" s="16">
        <v>4.2</v>
      </c>
      <c r="I3" s="22">
        <v>2</v>
      </c>
    </row>
    <row r="4" spans="1:9" x14ac:dyDescent="0.25">
      <c r="A4" s="9">
        <v>2</v>
      </c>
      <c r="B4" s="34" t="s">
        <v>16</v>
      </c>
      <c r="C4" s="20">
        <v>60717576.299999997</v>
      </c>
      <c r="D4" s="18">
        <v>20.2</v>
      </c>
      <c r="E4" s="18">
        <v>170.7</v>
      </c>
      <c r="F4" s="27">
        <v>1549517</v>
      </c>
      <c r="G4" s="18">
        <v>19.8</v>
      </c>
      <c r="H4" s="18">
        <v>4.4000000000000004</v>
      </c>
      <c r="I4" s="23">
        <v>2.6</v>
      </c>
    </row>
    <row r="5" spans="1:9" x14ac:dyDescent="0.25">
      <c r="A5" s="9">
        <v>3</v>
      </c>
      <c r="B5" s="34" t="s">
        <v>15</v>
      </c>
      <c r="C5" s="20">
        <v>57970262.200000003</v>
      </c>
      <c r="D5" s="18">
        <v>19.3</v>
      </c>
      <c r="E5" s="18">
        <v>134.6</v>
      </c>
      <c r="F5" s="27">
        <v>1693274</v>
      </c>
      <c r="G5" s="18">
        <v>21.6</v>
      </c>
      <c r="H5" s="18">
        <v>3.9</v>
      </c>
      <c r="I5" s="23">
        <v>2.9</v>
      </c>
    </row>
    <row r="6" spans="1:9" x14ac:dyDescent="0.25">
      <c r="A6" s="9">
        <v>4</v>
      </c>
      <c r="B6" s="34" t="s">
        <v>14</v>
      </c>
      <c r="C6" s="20">
        <v>45887884.299999997</v>
      </c>
      <c r="D6" s="18">
        <v>15.3</v>
      </c>
      <c r="E6" s="18">
        <v>98.6</v>
      </c>
      <c r="F6" s="27">
        <v>1716627</v>
      </c>
      <c r="G6" s="18">
        <v>21.9</v>
      </c>
      <c r="H6" s="18">
        <v>3.7</v>
      </c>
      <c r="I6" s="23">
        <v>3.7</v>
      </c>
    </row>
    <row r="7" spans="1:9" x14ac:dyDescent="0.25">
      <c r="A7" s="9">
        <v>5</v>
      </c>
      <c r="B7" s="34" t="s">
        <v>19</v>
      </c>
      <c r="C7" s="20">
        <v>32980370.300000001</v>
      </c>
      <c r="D7" s="18">
        <v>11</v>
      </c>
      <c r="E7" s="18">
        <v>239</v>
      </c>
      <c r="F7" s="27">
        <v>521134.8</v>
      </c>
      <c r="G7" s="18">
        <v>6.6</v>
      </c>
      <c r="H7" s="18">
        <v>3.8</v>
      </c>
      <c r="I7" s="23">
        <v>1.6</v>
      </c>
    </row>
    <row r="8" spans="1:9" x14ac:dyDescent="0.25">
      <c r="A8" s="9">
        <v>6</v>
      </c>
      <c r="B8" s="34" t="s">
        <v>18</v>
      </c>
      <c r="C8" s="20">
        <v>29896235.399999999</v>
      </c>
      <c r="D8" s="18">
        <v>9.9</v>
      </c>
      <c r="E8" s="18">
        <v>224.4</v>
      </c>
      <c r="F8" s="27">
        <v>579512.80000000005</v>
      </c>
      <c r="G8" s="18">
        <v>7.4</v>
      </c>
      <c r="H8" s="18">
        <v>4.4000000000000004</v>
      </c>
      <c r="I8" s="23">
        <v>1.9</v>
      </c>
    </row>
    <row r="9" spans="1:9" x14ac:dyDescent="0.25">
      <c r="A9" s="9">
        <v>7</v>
      </c>
      <c r="B9" s="34" t="s">
        <v>13</v>
      </c>
      <c r="C9" s="20">
        <v>8608328.5</v>
      </c>
      <c r="D9" s="18">
        <v>2.8</v>
      </c>
      <c r="E9" s="18">
        <v>51.7</v>
      </c>
      <c r="F9" s="27">
        <v>484897.5</v>
      </c>
      <c r="G9" s="18">
        <v>6.2</v>
      </c>
      <c r="H9" s="18">
        <v>2.9</v>
      </c>
      <c r="I9" s="23">
        <v>5.6</v>
      </c>
    </row>
    <row r="10" spans="1:9" ht="15.75" thickBot="1" x14ac:dyDescent="0.3">
      <c r="A10" s="9">
        <v>8</v>
      </c>
      <c r="B10" s="35" t="s">
        <v>12</v>
      </c>
      <c r="C10" s="5">
        <v>101147.6</v>
      </c>
      <c r="D10" s="17">
        <v>0</v>
      </c>
      <c r="E10" s="17">
        <v>1.4</v>
      </c>
      <c r="F10" s="28">
        <v>8705.9</v>
      </c>
      <c r="G10" s="17">
        <v>0.1</v>
      </c>
      <c r="H10" s="18">
        <v>0.1</v>
      </c>
      <c r="I10" s="23">
        <v>8.6</v>
      </c>
    </row>
    <row r="11" spans="1:9" ht="15.75" thickBot="1" x14ac:dyDescent="0.3">
      <c r="A11" s="9">
        <v>9</v>
      </c>
      <c r="B11" s="13" t="s">
        <v>9</v>
      </c>
      <c r="C11" s="14">
        <f>SUM(C3:C10)</f>
        <v>300847555</v>
      </c>
      <c r="D11" s="19">
        <f>SUM(D3:D10)</f>
        <v>100</v>
      </c>
      <c r="E11" s="19">
        <f>C11/B16</f>
        <v>145.81599214811942</v>
      </c>
      <c r="F11" s="15">
        <f>SUM(F3:F10)</f>
        <v>7841461</v>
      </c>
      <c r="G11" s="19">
        <f>SUM(G3:G10)</f>
        <v>100</v>
      </c>
      <c r="H11" s="19">
        <f>F11/B16</f>
        <v>3.8006305738658397</v>
      </c>
      <c r="I11" s="24">
        <v>2.6</v>
      </c>
    </row>
    <row r="12" spans="1:9" x14ac:dyDescent="0.25">
      <c r="A12" s="9">
        <v>10</v>
      </c>
      <c r="B12" s="36" t="s">
        <v>20</v>
      </c>
    </row>
    <row r="13" spans="1:9" x14ac:dyDescent="0.25">
      <c r="A13" s="9">
        <v>11</v>
      </c>
      <c r="B13" s="37" t="s">
        <v>21</v>
      </c>
    </row>
    <row r="14" spans="1:9" x14ac:dyDescent="0.25">
      <c r="A14" s="9">
        <v>12</v>
      </c>
      <c r="B14" t="s">
        <v>1</v>
      </c>
    </row>
    <row r="15" spans="1:9" x14ac:dyDescent="0.25">
      <c r="A15" s="9">
        <v>13</v>
      </c>
      <c r="B15" s="29" t="s">
        <v>10</v>
      </c>
    </row>
    <row r="16" spans="1:9" x14ac:dyDescent="0.25">
      <c r="A16" s="9">
        <v>14</v>
      </c>
      <c r="B16" s="29">
        <v>2063200</v>
      </c>
      <c r="C16" s="7"/>
      <c r="F16" s="3"/>
      <c r="G16" s="1"/>
      <c r="H16"/>
      <c r="I16"/>
    </row>
    <row r="17" spans="2:9" x14ac:dyDescent="0.25">
      <c r="B17" s="3"/>
      <c r="C17" s="3"/>
      <c r="D17" s="7"/>
      <c r="F17" s="3"/>
      <c r="H17" s="1"/>
      <c r="I17"/>
    </row>
    <row r="18" spans="2:9" x14ac:dyDescent="0.25">
      <c r="B18" s="3"/>
      <c r="C18" s="3"/>
      <c r="D18" s="7"/>
      <c r="F18" s="3"/>
      <c r="H18" s="1"/>
      <c r="I18"/>
    </row>
    <row r="19" spans="2:9" x14ac:dyDescent="0.25">
      <c r="B19" s="3"/>
      <c r="C19" s="3"/>
      <c r="D19" s="7"/>
      <c r="F19" s="3"/>
      <c r="H19" s="1"/>
      <c r="I19"/>
    </row>
    <row r="20" spans="2:9" x14ac:dyDescent="0.25">
      <c r="B20" s="3"/>
      <c r="C20" s="3"/>
      <c r="D20" s="7"/>
      <c r="F20" s="3"/>
      <c r="H20" s="1"/>
      <c r="I20"/>
    </row>
    <row r="21" spans="2:9" x14ac:dyDescent="0.25">
      <c r="B21" s="3"/>
      <c r="C21" s="3"/>
      <c r="D21" s="7"/>
      <c r="F21" s="3"/>
      <c r="H21" s="1"/>
      <c r="I21"/>
    </row>
    <row r="22" spans="2:9" x14ac:dyDescent="0.25">
      <c r="B22" s="3"/>
      <c r="C22" s="3"/>
      <c r="D22" s="7"/>
      <c r="F22" s="3"/>
      <c r="H22" s="1"/>
      <c r="I22"/>
    </row>
    <row r="23" spans="2:9" x14ac:dyDescent="0.25">
      <c r="B23" s="3"/>
      <c r="C23" s="3"/>
      <c r="D23" s="7"/>
      <c r="F23" s="3"/>
      <c r="H23" s="1"/>
      <c r="I23"/>
    </row>
    <row r="24" spans="2:9" x14ac:dyDescent="0.25">
      <c r="B24" s="3"/>
      <c r="C24" s="3"/>
      <c r="D24" s="7"/>
      <c r="F24" s="3"/>
      <c r="H24" s="1"/>
      <c r="I24"/>
    </row>
    <row r="25" spans="2:9" x14ac:dyDescent="0.25">
      <c r="B25" s="3"/>
      <c r="C25" s="3"/>
      <c r="D25" s="7"/>
      <c r="F25" s="3"/>
      <c r="H25" s="1"/>
      <c r="I25"/>
    </row>
    <row r="26" spans="2:9" x14ac:dyDescent="0.25">
      <c r="B26" s="3"/>
      <c r="C26" s="3"/>
      <c r="E26" s="7"/>
      <c r="F26" s="3"/>
      <c r="I26" s="1"/>
    </row>
    <row r="27" spans="2:9" x14ac:dyDescent="0.25">
      <c r="C27" s="3"/>
      <c r="E27" s="7"/>
      <c r="F27" s="3"/>
      <c r="I27" s="1"/>
    </row>
    <row r="28" spans="2:9" x14ac:dyDescent="0.25">
      <c r="C28" s="3"/>
      <c r="E28" s="7"/>
      <c r="F28" s="3"/>
      <c r="I28" s="1"/>
    </row>
    <row r="29" spans="2:9" x14ac:dyDescent="0.25">
      <c r="C29" s="3"/>
      <c r="E29" s="7"/>
      <c r="F29" s="3"/>
      <c r="I29" s="1"/>
    </row>
    <row r="30" spans="2:9" x14ac:dyDescent="0.25">
      <c r="C30" s="3"/>
      <c r="E30" s="7"/>
      <c r="F30" s="3"/>
      <c r="I30" s="1"/>
    </row>
    <row r="31" spans="2:9" x14ac:dyDescent="0.25">
      <c r="C31" s="3"/>
      <c r="E31" s="7"/>
      <c r="F31" s="3"/>
      <c r="I31" s="1"/>
    </row>
    <row r="32" spans="2:9" x14ac:dyDescent="0.25">
      <c r="C32" s="3"/>
      <c r="E32" s="7"/>
      <c r="F32" s="3"/>
      <c r="I32" s="1"/>
    </row>
    <row r="33" spans="3:9" x14ac:dyDescent="0.25">
      <c r="C33" s="3"/>
      <c r="E33" s="7"/>
      <c r="F33" s="3"/>
      <c r="I33" s="1"/>
    </row>
    <row r="34" spans="3:9" x14ac:dyDescent="0.25">
      <c r="C34" s="3"/>
      <c r="E34" s="7"/>
      <c r="F34" s="3"/>
      <c r="I34" s="1"/>
    </row>
    <row r="35" spans="3:9" x14ac:dyDescent="0.25">
      <c r="C35" s="3"/>
      <c r="E35" s="7"/>
      <c r="F35" s="3"/>
      <c r="I35" s="1"/>
    </row>
    <row r="36" spans="3:9" x14ac:dyDescent="0.25">
      <c r="C36" s="3"/>
      <c r="E36" s="7"/>
      <c r="F36" s="3"/>
      <c r="I36" s="1"/>
    </row>
    <row r="37" spans="3:9" x14ac:dyDescent="0.25">
      <c r="C37" s="3"/>
      <c r="E37" s="7"/>
      <c r="F37" s="3"/>
      <c r="I37" s="1"/>
    </row>
    <row r="38" spans="3:9" x14ac:dyDescent="0.25">
      <c r="C38" s="3"/>
      <c r="E38" s="7"/>
      <c r="F38" s="3"/>
      <c r="I38" s="1"/>
    </row>
    <row r="39" spans="3:9" x14ac:dyDescent="0.25">
      <c r="C39" s="3"/>
      <c r="E39" s="7"/>
      <c r="F39" s="3"/>
      <c r="I39" s="1"/>
    </row>
    <row r="40" spans="3:9" x14ac:dyDescent="0.25">
      <c r="C40" s="3"/>
      <c r="E40" s="7"/>
      <c r="F40" s="3"/>
      <c r="I40" s="1"/>
    </row>
    <row r="41" spans="3:9" x14ac:dyDescent="0.25">
      <c r="C41" s="3"/>
      <c r="E41" s="7"/>
      <c r="F41" s="3"/>
      <c r="I41" s="1"/>
    </row>
    <row r="42" spans="3:9" x14ac:dyDescent="0.25">
      <c r="C42" s="3"/>
      <c r="E42" s="7"/>
      <c r="F42" s="3"/>
      <c r="I42" s="1"/>
    </row>
    <row r="43" spans="3:9" x14ac:dyDescent="0.25">
      <c r="C43" s="3"/>
      <c r="E43" s="7"/>
      <c r="F43" s="3"/>
      <c r="I43" s="1"/>
    </row>
    <row r="44" spans="3:9" x14ac:dyDescent="0.25">
      <c r="C44" s="3"/>
      <c r="E44" s="7"/>
      <c r="F44" s="3"/>
      <c r="I44" s="1"/>
    </row>
    <row r="45" spans="3:9" x14ac:dyDescent="0.25">
      <c r="C45" s="3"/>
      <c r="E45" s="7"/>
      <c r="F45" s="3"/>
      <c r="I45" s="1"/>
    </row>
    <row r="46" spans="3:9" x14ac:dyDescent="0.25">
      <c r="C46" s="3"/>
      <c r="E46" s="7"/>
      <c r="F46" s="3"/>
      <c r="I46" s="1"/>
    </row>
    <row r="47" spans="3:9" x14ac:dyDescent="0.25">
      <c r="C47" s="3"/>
      <c r="E47" s="7"/>
      <c r="F47" s="3"/>
      <c r="I47" s="1"/>
    </row>
    <row r="48" spans="3:9" x14ac:dyDescent="0.25">
      <c r="C48" s="3"/>
      <c r="E48" s="7"/>
      <c r="F48" s="3"/>
      <c r="I48" s="1"/>
    </row>
    <row r="49" spans="3:9" x14ac:dyDescent="0.25">
      <c r="C49" s="3"/>
      <c r="E49" s="7"/>
      <c r="F49" s="3"/>
      <c r="I49" s="1"/>
    </row>
  </sheetData>
  <sortState ref="B3:I10">
    <sortCondition descending="1" ref="C3:C10"/>
  </sortState>
  <mergeCells count="2">
    <mergeCell ref="F1:I1"/>
    <mergeCell ref="C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2018-08-20T12:57:25Z</dcterms:modified>
</cp:coreProperties>
</file>