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LV\Originals_more_recent\Tabular_data\Info_level_B\Topic_Area\Statistical_Bureau\"/>
    </mc:Choice>
  </mc:AlternateContent>
  <bookViews>
    <workbookView xWindow="0" yWindow="0" windowWidth="28800" windowHeight="11400"/>
  </bookViews>
  <sheets>
    <sheet name="MEG060" sheetId="3" r:id="rId1"/>
  </sheets>
  <definedNames>
    <definedName name="_xlnm._FilterDatabase" localSheetId="0" hidden="1">'MEG060'!$A$4:$K$4</definedName>
  </definedNames>
  <calcPr calcId="162913" iterateDelta="1E-4"/>
</workbook>
</file>

<file path=xl/calcChain.xml><?xml version="1.0" encoding="utf-8"?>
<calcChain xmlns="http://schemas.openxmlformats.org/spreadsheetml/2006/main">
  <c r="K31" i="3" l="1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</calcChain>
</file>

<file path=xl/sharedStrings.xml><?xml version="1.0" encoding="utf-8"?>
<sst xmlns="http://schemas.openxmlformats.org/spreadsheetml/2006/main" count="86" uniqueCount="54">
  <si>
    <t>State forests</t>
  </si>
  <si>
    <t>Other forests</t>
  </si>
  <si>
    <t>TOTAL</t>
  </si>
  <si>
    <t>Latvia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</si>
  <si>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</si>
  <si>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</si>
  <si>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</si>
  <si>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</si>
  <si>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</si>
  <si>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</si>
  <si>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</si>
  <si>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</si>
  <si>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</si>
  <si>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</si>
  <si>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</si>
  <si>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</si>
  <si>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</si>
  <si>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</si>
  <si>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</si>
  <si>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</si>
  <si>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</si>
  <si>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</si>
  <si>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</si>
  <si>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</si>
  <si>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</si>
  <si>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</si>
  <si>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</si>
  <si>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</si>
  <si>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</si>
  <si>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</si>
  <si>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</si>
  <si>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Data from State Forest Service.</t>
  </si>
  <si>
    <t xml:space="preserve">
&lt;A HREF=http://www.csb.gov.lv/en/stats_table_metadata/91/ TARGET=_blank&gt;Detailed Information&lt;/A&gt;</t>
  </si>
  <si>
    <t xml:space="preserve">&lt;A HREF=https://www.csb.gov.lv/en/statistics/explanation-symbols-database TARGET=_blank&gt;Explanation of symbols in database&lt;/A&gt;
</t>
  </si>
  <si>
    <t>Latest update:</t>
  </si>
  <si>
    <t>20180628 09:00</t>
  </si>
  <si>
    <t>Source:</t>
  </si>
  <si>
    <t>Central Statistical Bureau of Latvia</t>
  </si>
  <si>
    <t>Contact:</t>
  </si>
  <si>
    <t>Environment and energy statistics section</t>
  </si>
  <si>
    <t>Copyright</t>
  </si>
  <si>
    <t>Units:</t>
  </si>
  <si>
    <t>ha</t>
  </si>
  <si>
    <t>Internal reference code:</t>
  </si>
  <si>
    <t>MEG060</t>
  </si>
  <si>
    <t>MEG060. Area - Forest regeneration (ha)</t>
  </si>
  <si>
    <t>Year</t>
  </si>
  <si>
    <t>Value adding steps:</t>
  </si>
  <si>
    <t>Table formated</t>
  </si>
  <si>
    <t>Table Quality checked: Totals</t>
  </si>
  <si>
    <t>JRC value adding: 2019-04</t>
  </si>
  <si>
    <t>Forest regeneration
in ha</t>
  </si>
  <si>
    <t>..seeding and planting
in ha</t>
  </si>
  <si>
    <t>..seeding and planting
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</si>
</sst>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41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3" fontId="0" fillId="0" borderId="1" xfId="0" applyNumberFormat="1" applyFill="1" applyBorder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2" fillId="0" borderId="5" xfId="0" applyFont="1" applyFill="1" applyBorder="1" applyProtection="1"/>
    <xf numFmtId="0" fontId="2" fillId="0" borderId="4" xfId="0" applyFont="1" applyFill="1" applyBorder="1" applyProtection="1"/>
    <xf numFmtId="0" fontId="2" fillId="0" borderId="6" xfId="0" applyFont="1" applyFill="1" applyBorder="1" applyProtection="1"/>
    <xf numFmtId="3" fontId="0" fillId="0" borderId="7" xfId="0" applyNumberFormat="1" applyFill="1" applyBorder="1" applyProtection="1"/>
    <xf numFmtId="0" fontId="2" fillId="0" borderId="9" xfId="0" applyFont="1" applyFill="1" applyBorder="1" applyProtection="1"/>
    <xf numFmtId="3" fontId="0" fillId="0" borderId="10" xfId="0" applyNumberFormat="1" applyFill="1" applyBorder="1" applyProtection="1"/>
    <xf numFmtId="0" fontId="2" fillId="0" borderId="8" xfId="0" applyFont="1" applyFill="1" applyBorder="1" applyProtection="1"/>
    <xf numFmtId="0" fontId="2" fillId="0" borderId="11" xfId="0" applyFont="1" applyFill="1" applyBorder="1" applyProtection="1"/>
    <xf numFmtId="3" fontId="2" fillId="0" borderId="10" xfId="0" applyNumberFormat="1" applyFont="1" applyFill="1" applyBorder="1" applyProtection="1"/>
    <xf numFmtId="3" fontId="2" fillId="0" borderId="1" xfId="0" applyNumberFormat="1" applyFont="1" applyFill="1" applyBorder="1" applyProtection="1"/>
    <xf numFmtId="3" fontId="2" fillId="0" borderId="7" xfId="0" applyNumberFormat="1" applyFont="1" applyFill="1" applyBorder="1" applyProtection="1"/>
    <xf numFmtId="0" fontId="0" fillId="0" borderId="0" xfId="0"/>
    <xf numFmtId="0" fontId="0" fillId="0" borderId="0" xfId="0" applyFill="1"/>
    <xf numFmtId="3" fontId="2" fillId="0" borderId="4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0" fillId="0" borderId="9" xfId="0" applyNumberFormat="1" applyFill="1" applyBorder="1" applyProtection="1"/>
    <xf numFmtId="164" fontId="2" fillId="0" borderId="11" xfId="1" applyNumberFormat="1" applyFont="1" applyFill="1" applyBorder="1" applyProtection="1"/>
    <xf numFmtId="3" fontId="0" fillId="0" borderId="4" xfId="0" applyNumberFormat="1" applyFill="1" applyBorder="1" applyProtection="1"/>
    <xf numFmtId="164" fontId="2" fillId="0" borderId="5" xfId="1" applyNumberFormat="1" applyFont="1" applyFill="1" applyBorder="1" applyProtection="1"/>
    <xf numFmtId="3" fontId="0" fillId="0" borderId="6" xfId="0" applyNumberFormat="1" applyFill="1" applyBorder="1" applyProtection="1"/>
    <xf numFmtId="164" fontId="2" fillId="0" borderId="8" xfId="1" applyNumberFormat="1" applyFont="1" applyFill="1" applyBorder="1" applyProtection="1"/>
    <xf numFmtId="164" fontId="0" fillId="0" borderId="11" xfId="1" applyNumberFormat="1" applyFont="1" applyFill="1" applyBorder="1" applyProtection="1"/>
    <xf numFmtId="164" fontId="0" fillId="0" borderId="5" xfId="1" applyNumberFormat="1" applyFont="1" applyFill="1" applyBorder="1" applyProtection="1"/>
    <xf numFmtId="164" fontId="0" fillId="0" borderId="8" xfId="1" applyNumberFormat="1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0" fillId="0" borderId="6" xfId="0" applyFill="1" applyBorder="1" applyAlignment="1" applyProtection="1">
      <alignment vertical="top"/>
    </xf>
    <xf numFmtId="0" fontId="2" fillId="0" borderId="8" xfId="0" applyFont="1" applyFill="1" applyBorder="1" applyAlignment="1" applyProtection="1">
      <alignment vertical="top"/>
    </xf>
    <xf numFmtId="0" fontId="2" fillId="0" borderId="6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workbookViewId="0"/>
  </sheetViews>
  <sheetFormatPr defaultRowHeight="15" x14ac:dyDescent="0.25"/>
  <cols>
    <col min="1" max="1" width="40.7109375" customWidth="1"/>
    <col min="2" max="2" width="7" customWidth="1"/>
    <col min="3" max="11" width="21.7109375" customWidth="1"/>
  </cols>
  <sheetData>
    <row r="1" spans="1:15" ht="18.75" x14ac:dyDescent="0.3">
      <c r="A1" s="1" t="s">
        <v>45</v>
      </c>
    </row>
    <row r="2" spans="1:15" ht="15.75" thickBot="1" x14ac:dyDescent="0.3"/>
    <row r="3" spans="1:15" x14ac:dyDescent="0.25">
      <c r="A3" s="5"/>
      <c r="B3" s="6"/>
      <c r="C3" s="32" t="s">
        <v>0</v>
      </c>
      <c r="D3" s="33"/>
      <c r="E3" s="34"/>
      <c r="F3" s="32" t="s">
        <v>1</v>
      </c>
      <c r="G3" s="33"/>
      <c r="H3" s="34"/>
      <c r="I3" s="32" t="s">
        <v>2</v>
      </c>
      <c r="J3" s="33"/>
      <c r="K3" s="34"/>
    </row>
    <row r="4" spans="1:15" s="40" customFormat="1" ht="45.75" thickBot="1" x14ac:dyDescent="0.3">
      <c r="A4" s="35"/>
      <c r="B4" s="36" t="s">
        <v>46</v>
      </c>
      <c r="C4" s="37" t="s">
        <v>51</v>
      </c>
      <c r="D4" s="38" t="s">
        <v>52</v>
      </c>
      <c r="E4" s="39" t="s">
        <v>53</v>
      </c>
      <c r="F4" s="37" t="s">
        <v>51</v>
      </c>
      <c r="G4" s="38" t="s">
        <v>52</v>
      </c>
      <c r="H4" s="39" t="s">
        <v>53</v>
      </c>
      <c r="I4" s="37" t="s">
        <v>51</v>
      </c>
      <c r="J4" s="38" t="s">
        <v>52</v>
      </c>
      <c r="K4" s="39" t="s">
        <v>53</v>
      </c>
    </row>
    <row r="5" spans="1:15" x14ac:dyDescent="0.25">
      <c r="A5" s="11" t="s">
        <v>3</v>
      </c>
      <c r="B5" s="14" t="s">
        <v>4</v>
      </c>
      <c r="C5" s="23">
        <v>4999</v>
      </c>
      <c r="D5" s="12">
        <v>4999</v>
      </c>
      <c r="E5" s="29">
        <f>D5/C5</f>
        <v>1</v>
      </c>
      <c r="F5" s="23">
        <v>1814</v>
      </c>
      <c r="G5" s="12">
        <v>1814</v>
      </c>
      <c r="H5" s="29">
        <f>G5/F5</f>
        <v>1</v>
      </c>
      <c r="I5" s="22">
        <v>6813</v>
      </c>
      <c r="J5" s="15">
        <v>6813</v>
      </c>
      <c r="K5" s="24">
        <f>J5/I5</f>
        <v>1</v>
      </c>
      <c r="L5" s="3"/>
      <c r="M5" s="3"/>
      <c r="N5" s="3"/>
      <c r="O5" s="3"/>
    </row>
    <row r="6" spans="1:15" x14ac:dyDescent="0.25">
      <c r="A6" s="8" t="s">
        <v>3</v>
      </c>
      <c r="B6" s="7" t="s">
        <v>5</v>
      </c>
      <c r="C6" s="25">
        <v>4819</v>
      </c>
      <c r="D6" s="4">
        <v>4819</v>
      </c>
      <c r="E6" s="30">
        <f t="shared" ref="E6:E31" si="0">D6/C6</f>
        <v>1</v>
      </c>
      <c r="F6" s="25">
        <v>1080</v>
      </c>
      <c r="G6" s="4">
        <v>1080</v>
      </c>
      <c r="H6" s="30">
        <f t="shared" ref="H6:H31" si="1">G6/F6</f>
        <v>1</v>
      </c>
      <c r="I6" s="20">
        <v>5899</v>
      </c>
      <c r="J6" s="16">
        <v>5899</v>
      </c>
      <c r="K6" s="26">
        <f t="shared" ref="K6:K31" si="2">J6/I6</f>
        <v>1</v>
      </c>
      <c r="L6" s="3"/>
      <c r="M6" s="3"/>
      <c r="N6" s="3"/>
      <c r="O6" s="3"/>
    </row>
    <row r="7" spans="1:15" x14ac:dyDescent="0.25">
      <c r="A7" s="8" t="s">
        <v>3</v>
      </c>
      <c r="B7" s="7" t="s">
        <v>6</v>
      </c>
      <c r="C7" s="25">
        <v>5356</v>
      </c>
      <c r="D7" s="4">
        <v>5356</v>
      </c>
      <c r="E7" s="30">
        <f t="shared" si="0"/>
        <v>1</v>
      </c>
      <c r="F7" s="25">
        <v>449</v>
      </c>
      <c r="G7" s="4">
        <v>449</v>
      </c>
      <c r="H7" s="30">
        <f t="shared" si="1"/>
        <v>1</v>
      </c>
      <c r="I7" s="20">
        <v>5805</v>
      </c>
      <c r="J7" s="16">
        <v>5805</v>
      </c>
      <c r="K7" s="26">
        <f t="shared" si="2"/>
        <v>1</v>
      </c>
      <c r="L7" s="3"/>
      <c r="M7" s="3"/>
      <c r="N7" s="3"/>
      <c r="O7" s="3"/>
    </row>
    <row r="8" spans="1:15" x14ac:dyDescent="0.25">
      <c r="A8" s="8" t="s">
        <v>3</v>
      </c>
      <c r="B8" s="7" t="s">
        <v>7</v>
      </c>
      <c r="C8" s="25">
        <v>4723</v>
      </c>
      <c r="D8" s="4">
        <v>4723</v>
      </c>
      <c r="E8" s="30">
        <f t="shared" si="0"/>
        <v>1</v>
      </c>
      <c r="F8" s="25">
        <v>530</v>
      </c>
      <c r="G8" s="4">
        <v>530</v>
      </c>
      <c r="H8" s="30">
        <f t="shared" si="1"/>
        <v>1</v>
      </c>
      <c r="I8" s="20">
        <v>5253</v>
      </c>
      <c r="J8" s="16">
        <v>5253</v>
      </c>
      <c r="K8" s="26">
        <f t="shared" si="2"/>
        <v>1</v>
      </c>
      <c r="L8" s="3"/>
      <c r="M8" s="3"/>
      <c r="N8" s="3"/>
      <c r="O8" s="3"/>
    </row>
    <row r="9" spans="1:15" x14ac:dyDescent="0.25">
      <c r="A9" s="8" t="s">
        <v>3</v>
      </c>
      <c r="B9" s="7" t="s">
        <v>8</v>
      </c>
      <c r="C9" s="25">
        <v>5445</v>
      </c>
      <c r="D9" s="4">
        <v>5445</v>
      </c>
      <c r="E9" s="30">
        <f t="shared" si="0"/>
        <v>1</v>
      </c>
      <c r="F9" s="25">
        <v>410</v>
      </c>
      <c r="G9" s="4">
        <v>410</v>
      </c>
      <c r="H9" s="30">
        <f t="shared" si="1"/>
        <v>1</v>
      </c>
      <c r="I9" s="20">
        <v>5855</v>
      </c>
      <c r="J9" s="16">
        <v>5855</v>
      </c>
      <c r="K9" s="26">
        <f t="shared" si="2"/>
        <v>1</v>
      </c>
      <c r="L9" s="3"/>
      <c r="M9" s="3"/>
      <c r="N9" s="3"/>
      <c r="O9" s="3"/>
    </row>
    <row r="10" spans="1:15" x14ac:dyDescent="0.25">
      <c r="A10" s="8" t="s">
        <v>3</v>
      </c>
      <c r="B10" s="7" t="s">
        <v>9</v>
      </c>
      <c r="C10" s="25">
        <v>8011</v>
      </c>
      <c r="D10" s="4">
        <v>5786</v>
      </c>
      <c r="E10" s="30">
        <f t="shared" si="0"/>
        <v>0.72225689676694549</v>
      </c>
      <c r="F10" s="25">
        <v>612</v>
      </c>
      <c r="G10" s="4">
        <v>334</v>
      </c>
      <c r="H10" s="30">
        <f t="shared" si="1"/>
        <v>0.54575163398692805</v>
      </c>
      <c r="I10" s="20">
        <v>8623</v>
      </c>
      <c r="J10" s="16">
        <v>6120</v>
      </c>
      <c r="K10" s="26">
        <f t="shared" si="2"/>
        <v>0.70972979241563261</v>
      </c>
      <c r="L10" s="3"/>
      <c r="M10" s="3"/>
      <c r="N10" s="3"/>
      <c r="O10" s="3"/>
    </row>
    <row r="11" spans="1:15" x14ac:dyDescent="0.25">
      <c r="A11" s="8" t="s">
        <v>3</v>
      </c>
      <c r="B11" s="7" t="s">
        <v>10</v>
      </c>
      <c r="C11" s="25">
        <v>10257</v>
      </c>
      <c r="D11" s="4">
        <v>6257</v>
      </c>
      <c r="E11" s="30">
        <f t="shared" si="0"/>
        <v>0.61002242371063664</v>
      </c>
      <c r="F11" s="25">
        <v>669</v>
      </c>
      <c r="G11" s="4">
        <v>544</v>
      </c>
      <c r="H11" s="30">
        <f t="shared" si="1"/>
        <v>0.8131539611360239</v>
      </c>
      <c r="I11" s="20">
        <v>10926</v>
      </c>
      <c r="J11" s="16">
        <v>6801</v>
      </c>
      <c r="K11" s="26">
        <f t="shared" si="2"/>
        <v>0.62246018671059855</v>
      </c>
      <c r="L11" s="3"/>
      <c r="M11" s="3"/>
      <c r="N11" s="3"/>
      <c r="O11" s="3"/>
    </row>
    <row r="12" spans="1:15" x14ac:dyDescent="0.25">
      <c r="A12" s="8" t="s">
        <v>3</v>
      </c>
      <c r="B12" s="7" t="s">
        <v>11</v>
      </c>
      <c r="C12" s="25">
        <v>12873</v>
      </c>
      <c r="D12" s="4">
        <v>6503</v>
      </c>
      <c r="E12" s="30">
        <f t="shared" si="0"/>
        <v>0.50516585100598155</v>
      </c>
      <c r="F12" s="25">
        <v>1316</v>
      </c>
      <c r="G12" s="4">
        <v>909</v>
      </c>
      <c r="H12" s="30">
        <f t="shared" si="1"/>
        <v>0.69072948328267481</v>
      </c>
      <c r="I12" s="20">
        <v>14189</v>
      </c>
      <c r="J12" s="16">
        <v>7412</v>
      </c>
      <c r="K12" s="26">
        <f t="shared" si="2"/>
        <v>0.52237648882937482</v>
      </c>
      <c r="L12" s="3"/>
      <c r="M12" s="3"/>
      <c r="N12" s="3"/>
      <c r="O12" s="3"/>
    </row>
    <row r="13" spans="1:15" x14ac:dyDescent="0.25">
      <c r="A13" s="8" t="s">
        <v>3</v>
      </c>
      <c r="B13" s="7" t="s">
        <v>12</v>
      </c>
      <c r="C13" s="25">
        <v>12383</v>
      </c>
      <c r="D13" s="4">
        <v>6575</v>
      </c>
      <c r="E13" s="30">
        <f t="shared" si="0"/>
        <v>0.53096987805862872</v>
      </c>
      <c r="F13" s="25">
        <v>5064</v>
      </c>
      <c r="G13" s="4">
        <v>2225</v>
      </c>
      <c r="H13" s="30">
        <f t="shared" si="1"/>
        <v>0.43937598736176936</v>
      </c>
      <c r="I13" s="20">
        <v>17447</v>
      </c>
      <c r="J13" s="16">
        <v>8800</v>
      </c>
      <c r="K13" s="26">
        <f t="shared" si="2"/>
        <v>0.50438470797271739</v>
      </c>
      <c r="L13" s="3"/>
      <c r="M13" s="3"/>
      <c r="N13" s="3"/>
      <c r="O13" s="3"/>
    </row>
    <row r="14" spans="1:15" x14ac:dyDescent="0.25">
      <c r="A14" s="8" t="s">
        <v>3</v>
      </c>
      <c r="B14" s="7" t="s">
        <v>13</v>
      </c>
      <c r="C14" s="25">
        <v>14381</v>
      </c>
      <c r="D14" s="4">
        <v>5870</v>
      </c>
      <c r="E14" s="30">
        <f t="shared" si="0"/>
        <v>0.40817745636603853</v>
      </c>
      <c r="F14" s="25">
        <v>10912</v>
      </c>
      <c r="G14" s="4">
        <v>2743</v>
      </c>
      <c r="H14" s="30">
        <f t="shared" si="1"/>
        <v>0.25137463343108507</v>
      </c>
      <c r="I14" s="20">
        <v>25293</v>
      </c>
      <c r="J14" s="16">
        <v>8613</v>
      </c>
      <c r="K14" s="26">
        <f t="shared" si="2"/>
        <v>0.34052900011860987</v>
      </c>
      <c r="L14" s="3"/>
      <c r="M14" s="3"/>
      <c r="N14" s="3"/>
      <c r="O14" s="3"/>
    </row>
    <row r="15" spans="1:15" x14ac:dyDescent="0.25">
      <c r="A15" s="8" t="s">
        <v>3</v>
      </c>
      <c r="B15" s="7" t="s">
        <v>14</v>
      </c>
      <c r="C15" s="25">
        <v>8606</v>
      </c>
      <c r="D15" s="4">
        <v>5448</v>
      </c>
      <c r="E15" s="30">
        <f t="shared" si="0"/>
        <v>0.63304671159656056</v>
      </c>
      <c r="F15" s="25">
        <v>6558</v>
      </c>
      <c r="G15" s="4">
        <v>2557</v>
      </c>
      <c r="H15" s="30">
        <f t="shared" si="1"/>
        <v>0.38990545898139678</v>
      </c>
      <c r="I15" s="20">
        <v>15164</v>
      </c>
      <c r="J15" s="16">
        <v>8005</v>
      </c>
      <c r="K15" s="26">
        <f t="shared" si="2"/>
        <v>0.52789501450804532</v>
      </c>
      <c r="L15" s="3"/>
      <c r="M15" s="3"/>
      <c r="N15" s="3"/>
      <c r="O15" s="3"/>
    </row>
    <row r="16" spans="1:15" x14ac:dyDescent="0.25">
      <c r="A16" s="8" t="s">
        <v>3</v>
      </c>
      <c r="B16" s="7" t="s">
        <v>15</v>
      </c>
      <c r="C16" s="25">
        <v>9347</v>
      </c>
      <c r="D16" s="4">
        <v>6353</v>
      </c>
      <c r="E16" s="30">
        <f t="shared" si="0"/>
        <v>0.6796833208516101</v>
      </c>
      <c r="F16" s="25">
        <v>8626</v>
      </c>
      <c r="G16" s="4">
        <v>2421</v>
      </c>
      <c r="H16" s="30">
        <f t="shared" si="1"/>
        <v>0.28066311152330164</v>
      </c>
      <c r="I16" s="20">
        <v>17973</v>
      </c>
      <c r="J16" s="16">
        <v>8774</v>
      </c>
      <c r="K16" s="26">
        <f t="shared" si="2"/>
        <v>0.48817670950870751</v>
      </c>
      <c r="L16" s="3"/>
      <c r="M16" s="3"/>
      <c r="N16" s="3"/>
      <c r="O16" s="3"/>
    </row>
    <row r="17" spans="1:15" x14ac:dyDescent="0.25">
      <c r="A17" s="8" t="s">
        <v>3</v>
      </c>
      <c r="B17" s="7" t="s">
        <v>16</v>
      </c>
      <c r="C17" s="25">
        <v>10688</v>
      </c>
      <c r="D17" s="4">
        <v>7046</v>
      </c>
      <c r="E17" s="30">
        <f t="shared" si="0"/>
        <v>0.65924401197604787</v>
      </c>
      <c r="F17" s="25">
        <v>18723</v>
      </c>
      <c r="G17" s="4">
        <v>3362</v>
      </c>
      <c r="H17" s="30">
        <f t="shared" si="1"/>
        <v>0.1795652406131496</v>
      </c>
      <c r="I17" s="20">
        <v>29411</v>
      </c>
      <c r="J17" s="16">
        <v>10408</v>
      </c>
      <c r="K17" s="26">
        <f t="shared" si="2"/>
        <v>0.35388120091122371</v>
      </c>
      <c r="L17" s="3"/>
      <c r="M17" s="3"/>
      <c r="N17" s="3"/>
      <c r="O17" s="3"/>
    </row>
    <row r="18" spans="1:15" x14ac:dyDescent="0.25">
      <c r="A18" s="8" t="s">
        <v>3</v>
      </c>
      <c r="B18" s="7" t="s">
        <v>17</v>
      </c>
      <c r="C18" s="25">
        <v>11498</v>
      </c>
      <c r="D18" s="4">
        <v>7256</v>
      </c>
      <c r="E18" s="30">
        <f t="shared" si="0"/>
        <v>0.63106627239519919</v>
      </c>
      <c r="F18" s="25">
        <v>26073</v>
      </c>
      <c r="G18" s="4">
        <v>4716</v>
      </c>
      <c r="H18" s="30">
        <f t="shared" si="1"/>
        <v>0.18087676907145323</v>
      </c>
      <c r="I18" s="20">
        <v>37571</v>
      </c>
      <c r="J18" s="16">
        <v>11972</v>
      </c>
      <c r="K18" s="26">
        <f t="shared" si="2"/>
        <v>0.31865002262383219</v>
      </c>
      <c r="L18" s="3"/>
      <c r="M18" s="3"/>
      <c r="N18" s="3"/>
      <c r="O18" s="3"/>
    </row>
    <row r="19" spans="1:15" x14ac:dyDescent="0.25">
      <c r="A19" s="8" t="s">
        <v>3</v>
      </c>
      <c r="B19" s="7" t="s">
        <v>18</v>
      </c>
      <c r="C19" s="25">
        <v>10883</v>
      </c>
      <c r="D19" s="4">
        <v>7483</v>
      </c>
      <c r="E19" s="30">
        <f t="shared" si="0"/>
        <v>0.68758614352660108</v>
      </c>
      <c r="F19" s="25">
        <v>23912</v>
      </c>
      <c r="G19" s="4">
        <v>4192</v>
      </c>
      <c r="H19" s="30">
        <f t="shared" si="1"/>
        <v>0.17530946804951489</v>
      </c>
      <c r="I19" s="20">
        <v>34795</v>
      </c>
      <c r="J19" s="16">
        <v>11676</v>
      </c>
      <c r="K19" s="26">
        <f t="shared" si="2"/>
        <v>0.33556545480672512</v>
      </c>
      <c r="L19" s="3"/>
      <c r="M19" s="3"/>
      <c r="N19" s="3"/>
      <c r="O19" s="3"/>
    </row>
    <row r="20" spans="1:15" x14ac:dyDescent="0.25">
      <c r="A20" s="8" t="s">
        <v>3</v>
      </c>
      <c r="B20" s="7" t="s">
        <v>19</v>
      </c>
      <c r="C20" s="25">
        <v>9947</v>
      </c>
      <c r="D20" s="4">
        <v>7257</v>
      </c>
      <c r="E20" s="30">
        <f t="shared" si="0"/>
        <v>0.72956670352870212</v>
      </c>
      <c r="F20" s="25">
        <v>19541</v>
      </c>
      <c r="G20" s="4">
        <v>3742</v>
      </c>
      <c r="H20" s="30">
        <f t="shared" si="1"/>
        <v>0.19149480579294817</v>
      </c>
      <c r="I20" s="20">
        <v>29488</v>
      </c>
      <c r="J20" s="16">
        <v>10999</v>
      </c>
      <c r="K20" s="26">
        <f t="shared" si="2"/>
        <v>0.37299918610960392</v>
      </c>
      <c r="L20" s="3"/>
      <c r="M20" s="3"/>
      <c r="N20" s="3"/>
      <c r="O20" s="3"/>
    </row>
    <row r="21" spans="1:15" x14ac:dyDescent="0.25">
      <c r="A21" s="8" t="s">
        <v>3</v>
      </c>
      <c r="B21" s="7" t="s">
        <v>20</v>
      </c>
      <c r="C21" s="25">
        <v>9755</v>
      </c>
      <c r="D21" s="4">
        <v>6885</v>
      </c>
      <c r="E21" s="30">
        <f t="shared" si="0"/>
        <v>0.70579190158892879</v>
      </c>
      <c r="F21" s="25">
        <v>26477</v>
      </c>
      <c r="G21" s="4">
        <v>4566</v>
      </c>
      <c r="H21" s="30">
        <f t="shared" si="1"/>
        <v>0.17245156173282472</v>
      </c>
      <c r="I21" s="20">
        <v>36233</v>
      </c>
      <c r="J21" s="16">
        <v>11451</v>
      </c>
      <c r="K21" s="26">
        <f t="shared" si="2"/>
        <v>0.31603786603372613</v>
      </c>
      <c r="L21" s="3"/>
      <c r="M21" s="3"/>
      <c r="N21" s="3"/>
      <c r="O21" s="3"/>
    </row>
    <row r="22" spans="1:15" x14ac:dyDescent="0.25">
      <c r="A22" s="8" t="s">
        <v>3</v>
      </c>
      <c r="B22" s="7" t="s">
        <v>21</v>
      </c>
      <c r="C22" s="25">
        <v>11300</v>
      </c>
      <c r="D22" s="4">
        <v>7663</v>
      </c>
      <c r="E22" s="30">
        <f t="shared" si="0"/>
        <v>0.67814159292035403</v>
      </c>
      <c r="F22" s="25">
        <v>29321</v>
      </c>
      <c r="G22" s="4">
        <v>3548</v>
      </c>
      <c r="H22" s="30">
        <f t="shared" si="1"/>
        <v>0.12100542273455885</v>
      </c>
      <c r="I22" s="20">
        <v>40621</v>
      </c>
      <c r="J22" s="16">
        <v>11211</v>
      </c>
      <c r="K22" s="26">
        <f t="shared" si="2"/>
        <v>0.27599025134782501</v>
      </c>
      <c r="L22" s="3"/>
      <c r="M22" s="3"/>
      <c r="N22" s="3"/>
      <c r="O22" s="3"/>
    </row>
    <row r="23" spans="1:15" x14ac:dyDescent="0.25">
      <c r="A23" s="8" t="s">
        <v>3</v>
      </c>
      <c r="B23" s="7" t="s">
        <v>22</v>
      </c>
      <c r="C23" s="25">
        <v>11588</v>
      </c>
      <c r="D23" s="4">
        <v>7990</v>
      </c>
      <c r="E23" s="30">
        <f t="shared" si="0"/>
        <v>0.68950638591646529</v>
      </c>
      <c r="F23" s="25">
        <v>22855</v>
      </c>
      <c r="G23" s="4">
        <v>2574</v>
      </c>
      <c r="H23" s="30">
        <f t="shared" si="1"/>
        <v>0.1126230584117261</v>
      </c>
      <c r="I23" s="20">
        <v>34443</v>
      </c>
      <c r="J23" s="16">
        <v>10565</v>
      </c>
      <c r="K23" s="26">
        <f t="shared" si="2"/>
        <v>0.3067386696861481</v>
      </c>
      <c r="L23" s="3"/>
      <c r="M23" s="3"/>
      <c r="N23" s="3"/>
      <c r="O23" s="3"/>
    </row>
    <row r="24" spans="1:15" x14ac:dyDescent="0.25">
      <c r="A24" s="8" t="s">
        <v>3</v>
      </c>
      <c r="B24" s="7" t="s">
        <v>23</v>
      </c>
      <c r="C24" s="25">
        <v>13409</v>
      </c>
      <c r="D24" s="4">
        <v>9164</v>
      </c>
      <c r="E24" s="30">
        <f t="shared" si="0"/>
        <v>0.68342158251920349</v>
      </c>
      <c r="F24" s="25">
        <v>18796</v>
      </c>
      <c r="G24" s="4">
        <v>1647</v>
      </c>
      <c r="H24" s="30">
        <f t="shared" si="1"/>
        <v>8.762502660140456E-2</v>
      </c>
      <c r="I24" s="20">
        <v>32205</v>
      </c>
      <c r="J24" s="16">
        <v>10811</v>
      </c>
      <c r="K24" s="26">
        <f t="shared" si="2"/>
        <v>0.33569321533923302</v>
      </c>
      <c r="L24" s="3"/>
      <c r="M24" s="3"/>
      <c r="N24" s="3"/>
      <c r="O24" s="3"/>
    </row>
    <row r="25" spans="1:15" x14ac:dyDescent="0.25">
      <c r="A25" s="8" t="s">
        <v>3</v>
      </c>
      <c r="B25" s="7" t="s">
        <v>24</v>
      </c>
      <c r="C25" s="25">
        <v>17576</v>
      </c>
      <c r="D25" s="4">
        <v>11242</v>
      </c>
      <c r="E25" s="30">
        <f t="shared" si="0"/>
        <v>0.63962221210741921</v>
      </c>
      <c r="F25" s="25">
        <v>17654</v>
      </c>
      <c r="G25" s="4">
        <v>1666</v>
      </c>
      <c r="H25" s="30">
        <f t="shared" si="1"/>
        <v>9.4369547977795398E-2</v>
      </c>
      <c r="I25" s="20">
        <v>35230</v>
      </c>
      <c r="J25" s="16">
        <v>12908</v>
      </c>
      <c r="K25" s="26">
        <f t="shared" si="2"/>
        <v>0.36639227930740847</v>
      </c>
      <c r="L25" s="3"/>
      <c r="M25" s="3"/>
      <c r="N25" s="3"/>
      <c r="O25" s="3"/>
    </row>
    <row r="26" spans="1:15" x14ac:dyDescent="0.25">
      <c r="A26" s="8" t="s">
        <v>3</v>
      </c>
      <c r="B26" s="7" t="s">
        <v>25</v>
      </c>
      <c r="C26" s="25">
        <v>16797</v>
      </c>
      <c r="D26" s="4">
        <v>11242</v>
      </c>
      <c r="E26" s="30">
        <f t="shared" si="0"/>
        <v>0.66928618205631962</v>
      </c>
      <c r="F26" s="25">
        <v>18432</v>
      </c>
      <c r="G26" s="4">
        <v>2048</v>
      </c>
      <c r="H26" s="30">
        <f t="shared" si="1"/>
        <v>0.1111111111111111</v>
      </c>
      <c r="I26" s="20">
        <v>35230</v>
      </c>
      <c r="J26" s="16">
        <v>13290</v>
      </c>
      <c r="K26" s="26">
        <f t="shared" si="2"/>
        <v>0.37723531081464662</v>
      </c>
      <c r="L26" s="3"/>
      <c r="M26" s="3"/>
      <c r="N26" s="3"/>
      <c r="O26" s="3"/>
    </row>
    <row r="27" spans="1:15" x14ac:dyDescent="0.25">
      <c r="A27" s="8" t="s">
        <v>3</v>
      </c>
      <c r="B27" s="7" t="s">
        <v>26</v>
      </c>
      <c r="C27" s="25">
        <v>20338</v>
      </c>
      <c r="D27" s="4">
        <v>10563</v>
      </c>
      <c r="E27" s="30">
        <f t="shared" si="0"/>
        <v>0.51937260300914545</v>
      </c>
      <c r="F27" s="25">
        <v>19928</v>
      </c>
      <c r="G27" s="4">
        <v>2881</v>
      </c>
      <c r="H27" s="30">
        <f t="shared" si="1"/>
        <v>0.14457045363307908</v>
      </c>
      <c r="I27" s="20">
        <v>40266</v>
      </c>
      <c r="J27" s="16">
        <v>13444</v>
      </c>
      <c r="K27" s="26">
        <f t="shared" si="2"/>
        <v>0.33387969999503303</v>
      </c>
      <c r="L27" s="3"/>
      <c r="M27" s="3"/>
      <c r="N27" s="3"/>
      <c r="O27" s="3"/>
    </row>
    <row r="28" spans="1:15" x14ac:dyDescent="0.25">
      <c r="A28" s="8" t="s">
        <v>3</v>
      </c>
      <c r="B28" s="7" t="s">
        <v>27</v>
      </c>
      <c r="C28" s="25">
        <v>18927</v>
      </c>
      <c r="D28" s="4">
        <v>9152</v>
      </c>
      <c r="E28" s="30">
        <f t="shared" si="0"/>
        <v>0.4835420299043694</v>
      </c>
      <c r="F28" s="25">
        <v>19059</v>
      </c>
      <c r="G28" s="4">
        <v>3720</v>
      </c>
      <c r="H28" s="30">
        <f t="shared" si="1"/>
        <v>0.19518337793168583</v>
      </c>
      <c r="I28" s="20">
        <v>37986</v>
      </c>
      <c r="J28" s="16">
        <v>12872</v>
      </c>
      <c r="K28" s="26">
        <f t="shared" si="2"/>
        <v>0.33886168588427318</v>
      </c>
      <c r="L28" s="3"/>
      <c r="M28" s="3"/>
      <c r="N28" s="3"/>
      <c r="O28" s="3"/>
    </row>
    <row r="29" spans="1:15" x14ac:dyDescent="0.25">
      <c r="A29" s="8" t="s">
        <v>3</v>
      </c>
      <c r="B29" s="7" t="s">
        <v>28</v>
      </c>
      <c r="C29" s="25">
        <v>16349</v>
      </c>
      <c r="D29" s="4">
        <v>8222</v>
      </c>
      <c r="E29" s="30">
        <f t="shared" si="0"/>
        <v>0.50290537647562539</v>
      </c>
      <c r="F29" s="25">
        <v>25304</v>
      </c>
      <c r="G29" s="4">
        <v>5475</v>
      </c>
      <c r="H29" s="30">
        <f t="shared" si="1"/>
        <v>0.21636895352513436</v>
      </c>
      <c r="I29" s="20">
        <v>41653</v>
      </c>
      <c r="J29" s="16">
        <v>13697</v>
      </c>
      <c r="K29" s="26">
        <f t="shared" si="2"/>
        <v>0.32883585816147698</v>
      </c>
      <c r="L29" s="3"/>
      <c r="M29" s="3"/>
      <c r="N29" s="3"/>
      <c r="O29" s="3"/>
    </row>
    <row r="30" spans="1:15" x14ac:dyDescent="0.25">
      <c r="A30" s="8" t="s">
        <v>3</v>
      </c>
      <c r="B30" s="7" t="s">
        <v>29</v>
      </c>
      <c r="C30" s="25">
        <v>16052</v>
      </c>
      <c r="D30" s="4">
        <v>8192</v>
      </c>
      <c r="E30" s="30">
        <f t="shared" si="0"/>
        <v>0.51034139048093696</v>
      </c>
      <c r="F30" s="25">
        <v>22584</v>
      </c>
      <c r="G30" s="4">
        <v>4406</v>
      </c>
      <c r="H30" s="30">
        <f t="shared" si="1"/>
        <v>0.19509387176762311</v>
      </c>
      <c r="I30" s="20">
        <v>38636</v>
      </c>
      <c r="J30" s="16">
        <v>12598</v>
      </c>
      <c r="K30" s="26">
        <f t="shared" si="2"/>
        <v>0.3260689512371881</v>
      </c>
      <c r="L30" s="3"/>
      <c r="M30" s="3"/>
      <c r="N30" s="3"/>
      <c r="O30" s="3"/>
    </row>
    <row r="31" spans="1:15" ht="15.75" thickBot="1" x14ac:dyDescent="0.3">
      <c r="A31" s="9" t="s">
        <v>3</v>
      </c>
      <c r="B31" s="13" t="s">
        <v>30</v>
      </c>
      <c r="C31" s="27">
        <v>15357</v>
      </c>
      <c r="D31" s="10">
        <v>7824</v>
      </c>
      <c r="E31" s="31">
        <f t="shared" si="0"/>
        <v>0.5094745067395976</v>
      </c>
      <c r="F31" s="27">
        <v>25042</v>
      </c>
      <c r="G31" s="10">
        <v>5151</v>
      </c>
      <c r="H31" s="31">
        <f t="shared" si="1"/>
        <v>0.20569443335196869</v>
      </c>
      <c r="I31" s="21">
        <v>40399</v>
      </c>
      <c r="J31" s="17">
        <v>12975</v>
      </c>
      <c r="K31" s="28">
        <f t="shared" si="2"/>
        <v>0.3211713161216862</v>
      </c>
      <c r="L31" s="3"/>
      <c r="M31" s="3"/>
      <c r="N31" s="3"/>
      <c r="O31" s="3"/>
    </row>
    <row r="33" spans="1:1" x14ac:dyDescent="0.25">
      <c r="A33" s="2" t="s">
        <v>31</v>
      </c>
    </row>
    <row r="34" spans="1:1" ht="75" x14ac:dyDescent="0.25">
      <c r="A34" s="2" t="s">
        <v>32</v>
      </c>
    </row>
    <row r="35" spans="1:1" ht="90" x14ac:dyDescent="0.25">
      <c r="A35" s="2" t="s">
        <v>33</v>
      </c>
    </row>
    <row r="37" spans="1:1" x14ac:dyDescent="0.25">
      <c r="A37" t="s">
        <v>34</v>
      </c>
    </row>
    <row r="38" spans="1:1" x14ac:dyDescent="0.25">
      <c r="A38" t="s">
        <v>35</v>
      </c>
    </row>
    <row r="40" spans="1:1" x14ac:dyDescent="0.25">
      <c r="A40" t="s">
        <v>36</v>
      </c>
    </row>
    <row r="41" spans="1:1" x14ac:dyDescent="0.25">
      <c r="A41" t="s">
        <v>37</v>
      </c>
    </row>
    <row r="43" spans="1:1" x14ac:dyDescent="0.25">
      <c r="A43" t="s">
        <v>38</v>
      </c>
    </row>
    <row r="44" spans="1:1" x14ac:dyDescent="0.25">
      <c r="A44" t="s">
        <v>39</v>
      </c>
    </row>
    <row r="46" spans="1:1" x14ac:dyDescent="0.25">
      <c r="A46" t="s">
        <v>40</v>
      </c>
    </row>
    <row r="48" spans="1:1" x14ac:dyDescent="0.25">
      <c r="A48" t="s">
        <v>41</v>
      </c>
    </row>
    <row r="49" spans="1:1" x14ac:dyDescent="0.25">
      <c r="A49" t="s">
        <v>42</v>
      </c>
    </row>
    <row r="52" spans="1:1" x14ac:dyDescent="0.25">
      <c r="A52" t="s">
        <v>43</v>
      </c>
    </row>
    <row r="53" spans="1:1" x14ac:dyDescent="0.25">
      <c r="A53" t="s">
        <v>44</v>
      </c>
    </row>
    <row r="56" spans="1:1" x14ac:dyDescent="0.25">
      <c r="A56" s="18" t="s">
        <v>47</v>
      </c>
    </row>
    <row r="57" spans="1:1" x14ac:dyDescent="0.25">
      <c r="A57" s="18" t="s">
        <v>48</v>
      </c>
    </row>
    <row r="58" spans="1:1" x14ac:dyDescent="0.25">
      <c r="A58" s="19" t="s">
        <v>49</v>
      </c>
    </row>
    <row r="59" spans="1:1" x14ac:dyDescent="0.25">
      <c r="A59" s="18"/>
    </row>
    <row r="60" spans="1:1" x14ac:dyDescent="0.25">
      <c r="A60" s="18" t="s">
        <v>50</v>
      </c>
    </row>
  </sheetData>
  <autoFilter ref="A4:K4"/>
  <mergeCells count="3">
    <mergeCell ref="C3:E3"/>
    <mergeCell ref="F3:H3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MEG060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2019-04-18T08:01:07Z</dcterms:created>
  <dcterms:modified xsi:type="dcterms:W3CDTF">2019-04-18T12:26:48Z</dcterms:modified>
</cp:coreProperties>
</file>