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Felling\"/>
    </mc:Choice>
  </mc:AlternateContent>
  <bookViews>
    <workbookView xWindow="0" yWindow="0" windowWidth="28680" windowHeight="10980"/>
  </bookViews>
  <sheets>
    <sheet name="Luke_Met_Mhoitoty_07" sheetId="3" r:id="rId1"/>
  </sheets>
  <definedNames>
    <definedName name="_xlnm._FilterDatabase" localSheetId="0" hidden="1">Luke_Met_Mhoitoty_07!$A$4:$W$517</definedName>
  </definedNames>
  <calcPr calcId="162913" iterateDelta="1E-4"/>
  <fileRecoveryPr repairLoad="1"/>
</workbook>
</file>

<file path=xl/calcChain.xml><?xml version="1.0" encoding="utf-8"?>
<calcChain xmlns="http://schemas.openxmlformats.org/spreadsheetml/2006/main">
  <c r="W15" i="3" l="1"/>
  <c r="W517" i="3"/>
  <c r="W516" i="3"/>
  <c r="W515" i="3"/>
  <c r="W514" i="3"/>
  <c r="W513" i="3"/>
  <c r="W512" i="3"/>
  <c r="W511" i="3"/>
  <c r="W510" i="3"/>
  <c r="W509" i="3"/>
  <c r="W508" i="3"/>
  <c r="W507" i="3"/>
  <c r="W506" i="3"/>
  <c r="W505" i="3"/>
  <c r="W504" i="3"/>
  <c r="W503" i="3"/>
  <c r="W502" i="3"/>
  <c r="W501" i="3"/>
  <c r="W500" i="3"/>
  <c r="W499" i="3"/>
  <c r="W498" i="3"/>
  <c r="W497" i="3"/>
  <c r="W496" i="3"/>
  <c r="W495" i="3"/>
  <c r="W494" i="3"/>
  <c r="W493" i="3"/>
  <c r="W492" i="3"/>
  <c r="W491" i="3"/>
  <c r="W490" i="3"/>
  <c r="W489" i="3"/>
  <c r="W488" i="3"/>
  <c r="W487" i="3"/>
  <c r="W486" i="3"/>
  <c r="W485" i="3"/>
  <c r="W484" i="3"/>
  <c r="W483" i="3"/>
  <c r="W482" i="3"/>
  <c r="W481" i="3"/>
  <c r="W480" i="3"/>
  <c r="W479" i="3"/>
  <c r="W478" i="3"/>
  <c r="W477" i="3"/>
  <c r="W476" i="3"/>
  <c r="W475" i="3"/>
  <c r="W474" i="3"/>
  <c r="W473" i="3"/>
  <c r="W472" i="3"/>
  <c r="W471" i="3"/>
  <c r="W470" i="3"/>
  <c r="W469" i="3"/>
  <c r="W468" i="3"/>
  <c r="W467" i="3"/>
  <c r="W466" i="3"/>
  <c r="W465" i="3"/>
  <c r="W464" i="3"/>
  <c r="W463" i="3"/>
  <c r="W462" i="3"/>
  <c r="W461" i="3"/>
  <c r="W460" i="3"/>
  <c r="W459" i="3"/>
  <c r="W458" i="3"/>
  <c r="W457" i="3"/>
  <c r="W456" i="3"/>
  <c r="W455" i="3"/>
  <c r="W454" i="3"/>
  <c r="W453" i="3"/>
  <c r="W452" i="3"/>
  <c r="W451" i="3"/>
  <c r="W450" i="3"/>
  <c r="W449" i="3"/>
  <c r="W448" i="3"/>
  <c r="W447" i="3"/>
  <c r="W446" i="3"/>
  <c r="W445" i="3"/>
  <c r="W444" i="3"/>
  <c r="W443" i="3"/>
  <c r="W442" i="3"/>
  <c r="W441" i="3"/>
  <c r="W440" i="3"/>
  <c r="W439" i="3"/>
  <c r="W438" i="3"/>
  <c r="W437" i="3"/>
  <c r="W436" i="3"/>
  <c r="W435" i="3"/>
  <c r="W434" i="3"/>
  <c r="W433" i="3"/>
  <c r="W432" i="3"/>
  <c r="W431" i="3"/>
  <c r="W430" i="3"/>
  <c r="W429" i="3"/>
  <c r="W428" i="3"/>
  <c r="W427" i="3"/>
  <c r="W426" i="3"/>
  <c r="W425" i="3"/>
  <c r="W424" i="3"/>
  <c r="W423" i="3"/>
  <c r="W422" i="3"/>
  <c r="W421" i="3"/>
  <c r="W420" i="3"/>
  <c r="W419" i="3"/>
  <c r="W418" i="3"/>
  <c r="W417" i="3"/>
  <c r="W416" i="3"/>
  <c r="W415" i="3"/>
  <c r="W414" i="3"/>
  <c r="W413" i="3"/>
  <c r="W412" i="3"/>
  <c r="W411" i="3"/>
  <c r="W410" i="3"/>
  <c r="W409" i="3"/>
  <c r="W408" i="3"/>
  <c r="W407" i="3"/>
  <c r="W406" i="3"/>
  <c r="W405" i="3"/>
  <c r="W404" i="3"/>
  <c r="W403" i="3"/>
  <c r="W402" i="3"/>
  <c r="W401" i="3"/>
  <c r="W400" i="3"/>
  <c r="W399" i="3"/>
  <c r="W398" i="3"/>
  <c r="W397" i="3"/>
  <c r="W396" i="3"/>
  <c r="W395" i="3"/>
  <c r="W394" i="3"/>
  <c r="W393" i="3"/>
  <c r="W392" i="3"/>
  <c r="W391" i="3"/>
  <c r="W390" i="3"/>
  <c r="W389" i="3"/>
  <c r="W388" i="3"/>
  <c r="W387" i="3"/>
  <c r="W386" i="3"/>
  <c r="W385" i="3"/>
  <c r="W384" i="3"/>
  <c r="W383" i="3"/>
  <c r="W382" i="3"/>
  <c r="W381" i="3"/>
  <c r="W380" i="3"/>
  <c r="W379" i="3"/>
  <c r="W378" i="3"/>
  <c r="W377" i="3"/>
  <c r="W376" i="3"/>
  <c r="W375" i="3"/>
  <c r="W374" i="3"/>
  <c r="W373" i="3"/>
  <c r="W372" i="3"/>
  <c r="W371" i="3"/>
  <c r="W370" i="3"/>
  <c r="W369" i="3"/>
  <c r="W368" i="3"/>
  <c r="W367" i="3"/>
  <c r="W366" i="3"/>
  <c r="W365" i="3"/>
  <c r="W364" i="3"/>
  <c r="W363" i="3"/>
  <c r="W362" i="3"/>
  <c r="W361" i="3"/>
  <c r="W360" i="3"/>
  <c r="W359" i="3"/>
  <c r="W358" i="3"/>
  <c r="W357" i="3"/>
  <c r="W356" i="3"/>
  <c r="W355" i="3"/>
  <c r="W354" i="3"/>
  <c r="W353" i="3"/>
  <c r="W352" i="3"/>
  <c r="W351" i="3"/>
  <c r="W350" i="3"/>
  <c r="W349" i="3"/>
  <c r="W348" i="3"/>
  <c r="W347" i="3"/>
  <c r="W346" i="3"/>
  <c r="W345" i="3"/>
  <c r="W344" i="3"/>
  <c r="W343" i="3"/>
  <c r="W342" i="3"/>
  <c r="W341" i="3"/>
  <c r="W340" i="3"/>
  <c r="W339" i="3"/>
  <c r="W338" i="3"/>
  <c r="W337" i="3"/>
  <c r="W336" i="3"/>
  <c r="W335" i="3"/>
  <c r="W334" i="3"/>
  <c r="W333" i="3"/>
  <c r="W332" i="3"/>
  <c r="W331" i="3"/>
  <c r="W330" i="3"/>
  <c r="W329" i="3"/>
  <c r="W328" i="3"/>
  <c r="W327" i="3"/>
  <c r="W326" i="3"/>
  <c r="W325" i="3"/>
  <c r="W324" i="3"/>
  <c r="W323" i="3"/>
  <c r="W322" i="3"/>
  <c r="W321" i="3"/>
  <c r="W320" i="3"/>
  <c r="W319" i="3"/>
  <c r="W318" i="3"/>
  <c r="W317" i="3"/>
  <c r="W316" i="3"/>
  <c r="W315" i="3"/>
  <c r="W314" i="3"/>
  <c r="W313" i="3"/>
  <c r="W312" i="3"/>
  <c r="W311" i="3"/>
  <c r="W310" i="3"/>
  <c r="W309" i="3"/>
  <c r="W308" i="3"/>
  <c r="W307" i="3"/>
  <c r="W306" i="3"/>
  <c r="W305" i="3"/>
  <c r="W304" i="3"/>
  <c r="W303" i="3"/>
  <c r="W302" i="3"/>
  <c r="W301" i="3"/>
  <c r="W300" i="3"/>
  <c r="W299" i="3"/>
  <c r="W298" i="3"/>
  <c r="W297" i="3"/>
  <c r="W296" i="3"/>
  <c r="W295" i="3"/>
  <c r="W294" i="3"/>
  <c r="W293" i="3"/>
  <c r="W292" i="3"/>
  <c r="W291" i="3"/>
  <c r="W290" i="3"/>
  <c r="W289" i="3"/>
  <c r="W288" i="3"/>
  <c r="W287" i="3"/>
  <c r="W286" i="3"/>
  <c r="W285" i="3"/>
  <c r="W284" i="3"/>
  <c r="W283" i="3"/>
  <c r="W282" i="3"/>
  <c r="W281" i="3"/>
  <c r="W280" i="3"/>
  <c r="W279" i="3"/>
  <c r="W278" i="3"/>
  <c r="W277" i="3"/>
  <c r="W276" i="3"/>
  <c r="W275" i="3"/>
  <c r="W274" i="3"/>
  <c r="W273" i="3"/>
  <c r="W272" i="3"/>
  <c r="W271" i="3"/>
  <c r="W270" i="3"/>
  <c r="W269" i="3"/>
  <c r="W268" i="3"/>
  <c r="W267" i="3"/>
  <c r="W266" i="3"/>
  <c r="W265" i="3"/>
  <c r="W264" i="3"/>
  <c r="W263" i="3"/>
  <c r="W262" i="3"/>
  <c r="W261" i="3"/>
  <c r="W260" i="3"/>
  <c r="W259" i="3"/>
  <c r="W258" i="3"/>
  <c r="W257" i="3"/>
  <c r="W256" i="3"/>
  <c r="W255" i="3"/>
  <c r="W254" i="3"/>
  <c r="W253" i="3"/>
  <c r="W252" i="3"/>
  <c r="W251" i="3"/>
  <c r="W250" i="3"/>
  <c r="W249" i="3"/>
  <c r="W248" i="3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W221" i="3"/>
  <c r="W220" i="3"/>
  <c r="W219" i="3"/>
  <c r="W218" i="3"/>
  <c r="W217" i="3"/>
  <c r="W216" i="3"/>
  <c r="W215" i="3"/>
  <c r="W214" i="3"/>
  <c r="W213" i="3"/>
  <c r="W212" i="3"/>
  <c r="W211" i="3"/>
  <c r="W210" i="3"/>
  <c r="W209" i="3"/>
  <c r="W208" i="3"/>
  <c r="W207" i="3"/>
  <c r="W206" i="3"/>
  <c r="W205" i="3"/>
  <c r="W204" i="3"/>
  <c r="W203" i="3"/>
  <c r="W202" i="3"/>
  <c r="W201" i="3"/>
  <c r="W200" i="3"/>
  <c r="W199" i="3"/>
  <c r="W198" i="3"/>
  <c r="W197" i="3"/>
  <c r="W196" i="3"/>
  <c r="W195" i="3"/>
  <c r="W194" i="3"/>
  <c r="W193" i="3"/>
  <c r="W192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79" i="3"/>
  <c r="W178" i="3"/>
  <c r="W177" i="3"/>
  <c r="W176" i="3"/>
  <c r="W175" i="3"/>
  <c r="W174" i="3"/>
  <c r="W173" i="3"/>
  <c r="W172" i="3"/>
  <c r="W171" i="3"/>
  <c r="W170" i="3"/>
  <c r="W169" i="3"/>
  <c r="W168" i="3"/>
  <c r="W167" i="3"/>
  <c r="W166" i="3"/>
  <c r="W165" i="3"/>
  <c r="W164" i="3"/>
  <c r="W163" i="3"/>
  <c r="W162" i="3"/>
  <c r="W161" i="3"/>
  <c r="W160" i="3"/>
  <c r="W159" i="3"/>
  <c r="W158" i="3"/>
  <c r="W157" i="3"/>
  <c r="W156" i="3"/>
  <c r="W155" i="3"/>
  <c r="W154" i="3"/>
  <c r="W153" i="3"/>
  <c r="W152" i="3"/>
  <c r="W151" i="3"/>
  <c r="W150" i="3"/>
  <c r="W149" i="3"/>
  <c r="W148" i="3"/>
  <c r="W147" i="3"/>
  <c r="W146" i="3"/>
  <c r="W145" i="3"/>
  <c r="W144" i="3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29" i="3"/>
  <c r="W128" i="3"/>
  <c r="W127" i="3"/>
  <c r="W126" i="3"/>
  <c r="W125" i="3"/>
  <c r="W124" i="3"/>
  <c r="W123" i="3"/>
  <c r="W122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4" i="3"/>
  <c r="W13" i="3"/>
  <c r="W12" i="3"/>
  <c r="W11" i="3"/>
  <c r="W10" i="3"/>
  <c r="W9" i="3"/>
  <c r="W8" i="3"/>
  <c r="W7" i="3"/>
  <c r="W6" i="3"/>
  <c r="W5" i="3"/>
  <c r="U516" i="3" l="1"/>
  <c r="U513" i="3"/>
  <c r="U515" i="3"/>
  <c r="U514" i="3"/>
  <c r="U501" i="3"/>
  <c r="U500" i="3"/>
  <c r="U499" i="3"/>
  <c r="U512" i="3"/>
  <c r="U511" i="3"/>
  <c r="U510" i="3"/>
  <c r="U509" i="3"/>
  <c r="U508" i="3"/>
  <c r="U507" i="3"/>
  <c r="U503" i="3"/>
  <c r="U506" i="3"/>
  <c r="U502" i="3"/>
  <c r="U505" i="3"/>
  <c r="U504" i="3"/>
  <c r="U497" i="3"/>
  <c r="U494" i="3"/>
  <c r="U496" i="3"/>
  <c r="U495" i="3"/>
  <c r="U482" i="3"/>
  <c r="U481" i="3"/>
  <c r="U480" i="3"/>
  <c r="U493" i="3"/>
  <c r="U492" i="3"/>
  <c r="U491" i="3"/>
  <c r="U490" i="3"/>
  <c r="U489" i="3"/>
  <c r="U488" i="3"/>
  <c r="U484" i="3"/>
  <c r="U487" i="3"/>
  <c r="U483" i="3"/>
  <c r="U486" i="3"/>
  <c r="U485" i="3"/>
  <c r="U478" i="3"/>
  <c r="U475" i="3"/>
  <c r="U477" i="3"/>
  <c r="U476" i="3"/>
  <c r="U463" i="3"/>
  <c r="U462" i="3"/>
  <c r="U461" i="3"/>
  <c r="U474" i="3"/>
  <c r="U473" i="3"/>
  <c r="U472" i="3"/>
  <c r="U471" i="3"/>
  <c r="U470" i="3"/>
  <c r="U469" i="3"/>
  <c r="U465" i="3"/>
  <c r="U468" i="3"/>
  <c r="U464" i="3"/>
  <c r="U467" i="3"/>
  <c r="U466" i="3"/>
  <c r="U459" i="3"/>
  <c r="U456" i="3"/>
  <c r="U458" i="3"/>
  <c r="U457" i="3"/>
  <c r="U444" i="3"/>
  <c r="U443" i="3"/>
  <c r="U442" i="3"/>
  <c r="U455" i="3"/>
  <c r="U454" i="3"/>
  <c r="U453" i="3"/>
  <c r="U452" i="3"/>
  <c r="U451" i="3"/>
  <c r="U450" i="3"/>
  <c r="U446" i="3"/>
  <c r="U449" i="3"/>
  <c r="U445" i="3"/>
  <c r="U448" i="3"/>
  <c r="U447" i="3"/>
  <c r="U440" i="3"/>
  <c r="U437" i="3"/>
  <c r="U439" i="3"/>
  <c r="U438" i="3"/>
  <c r="U425" i="3"/>
  <c r="U424" i="3"/>
  <c r="U423" i="3"/>
  <c r="U436" i="3"/>
  <c r="U435" i="3"/>
  <c r="U434" i="3"/>
  <c r="U433" i="3"/>
  <c r="U432" i="3"/>
  <c r="U431" i="3"/>
  <c r="U427" i="3"/>
  <c r="U430" i="3"/>
  <c r="U426" i="3"/>
  <c r="U429" i="3"/>
  <c r="U428" i="3"/>
  <c r="U421" i="3"/>
  <c r="U418" i="3"/>
  <c r="U420" i="3"/>
  <c r="U419" i="3"/>
  <c r="U406" i="3"/>
  <c r="U405" i="3"/>
  <c r="U404" i="3"/>
  <c r="U417" i="3"/>
  <c r="U416" i="3"/>
  <c r="U415" i="3"/>
  <c r="U414" i="3"/>
  <c r="U413" i="3"/>
  <c r="U412" i="3"/>
  <c r="U408" i="3"/>
  <c r="U411" i="3"/>
  <c r="U407" i="3"/>
  <c r="U410" i="3"/>
  <c r="U409" i="3"/>
  <c r="U402" i="3"/>
  <c r="U399" i="3"/>
  <c r="U401" i="3"/>
  <c r="U400" i="3"/>
  <c r="U387" i="3"/>
  <c r="U386" i="3"/>
  <c r="U385" i="3"/>
  <c r="U398" i="3"/>
  <c r="U397" i="3"/>
  <c r="U396" i="3"/>
  <c r="U395" i="3"/>
  <c r="U394" i="3"/>
  <c r="U393" i="3"/>
  <c r="U389" i="3"/>
  <c r="U392" i="3"/>
  <c r="U388" i="3"/>
  <c r="U391" i="3"/>
  <c r="U390" i="3"/>
  <c r="U383" i="3"/>
  <c r="U380" i="3"/>
  <c r="U382" i="3"/>
  <c r="U381" i="3"/>
  <c r="U368" i="3"/>
  <c r="U367" i="3"/>
  <c r="U366" i="3"/>
  <c r="U379" i="3"/>
  <c r="U378" i="3"/>
  <c r="U377" i="3"/>
  <c r="U376" i="3"/>
  <c r="U375" i="3"/>
  <c r="U374" i="3"/>
  <c r="U370" i="3"/>
  <c r="U373" i="3"/>
  <c r="U369" i="3"/>
  <c r="U372" i="3"/>
  <c r="U371" i="3"/>
  <c r="U364" i="3"/>
  <c r="U361" i="3"/>
  <c r="U363" i="3"/>
  <c r="U362" i="3"/>
  <c r="U349" i="3"/>
  <c r="U348" i="3"/>
  <c r="U347" i="3"/>
  <c r="U360" i="3"/>
  <c r="U359" i="3"/>
  <c r="U358" i="3"/>
  <c r="U357" i="3"/>
  <c r="U356" i="3"/>
  <c r="U355" i="3"/>
  <c r="U351" i="3"/>
  <c r="U354" i="3"/>
  <c r="U350" i="3"/>
  <c r="U353" i="3"/>
  <c r="U352" i="3"/>
  <c r="U345" i="3"/>
  <c r="U342" i="3"/>
  <c r="U344" i="3"/>
  <c r="U343" i="3"/>
  <c r="U330" i="3"/>
  <c r="U329" i="3"/>
  <c r="U328" i="3"/>
  <c r="U341" i="3"/>
  <c r="U340" i="3"/>
  <c r="U339" i="3"/>
  <c r="U338" i="3"/>
  <c r="U337" i="3"/>
  <c r="U336" i="3"/>
  <c r="U332" i="3"/>
  <c r="U335" i="3"/>
  <c r="U331" i="3"/>
  <c r="U334" i="3"/>
  <c r="U333" i="3"/>
  <c r="U326" i="3"/>
  <c r="U323" i="3"/>
  <c r="U325" i="3"/>
  <c r="U324" i="3"/>
  <c r="U311" i="3"/>
  <c r="U310" i="3"/>
  <c r="U309" i="3"/>
  <c r="U322" i="3"/>
  <c r="U321" i="3"/>
  <c r="U320" i="3"/>
  <c r="U319" i="3"/>
  <c r="U318" i="3"/>
  <c r="U317" i="3"/>
  <c r="U313" i="3"/>
  <c r="U316" i="3"/>
  <c r="U312" i="3"/>
  <c r="U315" i="3"/>
  <c r="U314" i="3"/>
  <c r="U307" i="3"/>
  <c r="U304" i="3"/>
  <c r="U306" i="3"/>
  <c r="U305" i="3"/>
  <c r="U292" i="3"/>
  <c r="U291" i="3"/>
  <c r="U290" i="3"/>
  <c r="U303" i="3"/>
  <c r="U302" i="3"/>
  <c r="U301" i="3"/>
  <c r="U300" i="3"/>
  <c r="U299" i="3"/>
  <c r="U298" i="3"/>
  <c r="U294" i="3"/>
  <c r="U297" i="3"/>
  <c r="U293" i="3"/>
  <c r="U296" i="3"/>
  <c r="U295" i="3"/>
  <c r="U288" i="3"/>
  <c r="U285" i="3"/>
  <c r="U287" i="3"/>
  <c r="U286" i="3"/>
  <c r="U273" i="3"/>
  <c r="U272" i="3"/>
  <c r="U271" i="3"/>
  <c r="U284" i="3"/>
  <c r="U283" i="3"/>
  <c r="U282" i="3"/>
  <c r="U281" i="3"/>
  <c r="U280" i="3"/>
  <c r="U279" i="3"/>
  <c r="U275" i="3"/>
  <c r="U278" i="3"/>
  <c r="U274" i="3"/>
  <c r="U277" i="3"/>
  <c r="U276" i="3"/>
  <c r="U269" i="3"/>
  <c r="U266" i="3"/>
  <c r="U268" i="3"/>
  <c r="U267" i="3"/>
  <c r="U254" i="3"/>
  <c r="U253" i="3"/>
  <c r="U252" i="3"/>
  <c r="U265" i="3"/>
  <c r="U264" i="3"/>
  <c r="U263" i="3"/>
  <c r="U262" i="3"/>
  <c r="U261" i="3"/>
  <c r="U260" i="3"/>
  <c r="U256" i="3"/>
  <c r="U259" i="3"/>
  <c r="U255" i="3"/>
  <c r="U258" i="3"/>
  <c r="U257" i="3"/>
  <c r="U250" i="3"/>
  <c r="U247" i="3"/>
  <c r="U249" i="3"/>
  <c r="U248" i="3"/>
  <c r="U235" i="3"/>
  <c r="U234" i="3"/>
  <c r="U233" i="3"/>
  <c r="U246" i="3"/>
  <c r="U245" i="3"/>
  <c r="U244" i="3"/>
  <c r="U243" i="3"/>
  <c r="U242" i="3"/>
  <c r="U241" i="3"/>
  <c r="U237" i="3"/>
  <c r="U240" i="3"/>
  <c r="U236" i="3"/>
  <c r="U239" i="3"/>
  <c r="U238" i="3"/>
  <c r="U231" i="3"/>
  <c r="U228" i="3"/>
  <c r="U230" i="3"/>
  <c r="U229" i="3"/>
  <c r="U216" i="3"/>
  <c r="U215" i="3"/>
  <c r="U214" i="3"/>
  <c r="U227" i="3"/>
  <c r="U226" i="3"/>
  <c r="U225" i="3"/>
  <c r="U224" i="3"/>
  <c r="U223" i="3"/>
  <c r="U222" i="3"/>
  <c r="U218" i="3"/>
  <c r="U221" i="3"/>
  <c r="U217" i="3"/>
  <c r="U220" i="3"/>
  <c r="U219" i="3"/>
  <c r="U212" i="3"/>
  <c r="U209" i="3"/>
  <c r="U211" i="3"/>
  <c r="U210" i="3"/>
  <c r="U197" i="3"/>
  <c r="U196" i="3"/>
  <c r="U195" i="3"/>
  <c r="U208" i="3"/>
  <c r="U207" i="3"/>
  <c r="U206" i="3"/>
  <c r="U205" i="3"/>
  <c r="U204" i="3"/>
  <c r="U203" i="3"/>
  <c r="U199" i="3"/>
  <c r="U202" i="3"/>
  <c r="U198" i="3"/>
  <c r="U201" i="3"/>
  <c r="U200" i="3"/>
  <c r="U193" i="3"/>
  <c r="U190" i="3"/>
  <c r="U192" i="3"/>
  <c r="U191" i="3"/>
  <c r="U178" i="3"/>
  <c r="U177" i="3"/>
  <c r="U176" i="3"/>
  <c r="U189" i="3"/>
  <c r="U188" i="3"/>
  <c r="U187" i="3"/>
  <c r="U186" i="3"/>
  <c r="U185" i="3"/>
  <c r="U184" i="3"/>
  <c r="U180" i="3"/>
  <c r="U183" i="3"/>
  <c r="U179" i="3"/>
  <c r="U182" i="3"/>
  <c r="U181" i="3"/>
  <c r="U174" i="3"/>
  <c r="U171" i="3"/>
  <c r="U173" i="3"/>
  <c r="U172" i="3"/>
  <c r="U159" i="3"/>
  <c r="U158" i="3"/>
  <c r="U157" i="3"/>
  <c r="U170" i="3"/>
  <c r="U169" i="3"/>
  <c r="U168" i="3"/>
  <c r="U167" i="3"/>
  <c r="U166" i="3"/>
  <c r="U165" i="3"/>
  <c r="U161" i="3"/>
  <c r="U164" i="3"/>
  <c r="U160" i="3"/>
  <c r="U163" i="3"/>
  <c r="U162" i="3"/>
  <c r="U155" i="3"/>
  <c r="U152" i="3"/>
  <c r="U154" i="3"/>
  <c r="U153" i="3"/>
  <c r="U140" i="3"/>
  <c r="U139" i="3"/>
  <c r="U138" i="3"/>
  <c r="U151" i="3"/>
  <c r="U150" i="3"/>
  <c r="U149" i="3"/>
  <c r="U148" i="3"/>
  <c r="U147" i="3"/>
  <c r="U146" i="3"/>
  <c r="U142" i="3"/>
  <c r="U145" i="3"/>
  <c r="U141" i="3"/>
  <c r="U144" i="3"/>
  <c r="U143" i="3"/>
  <c r="U136" i="3"/>
  <c r="U133" i="3"/>
  <c r="U135" i="3"/>
  <c r="U134" i="3"/>
  <c r="U121" i="3"/>
  <c r="U120" i="3"/>
  <c r="U119" i="3"/>
  <c r="U132" i="3"/>
  <c r="U131" i="3"/>
  <c r="U130" i="3"/>
  <c r="U129" i="3"/>
  <c r="U128" i="3"/>
  <c r="U127" i="3"/>
  <c r="U123" i="3"/>
  <c r="U126" i="3"/>
  <c r="U122" i="3"/>
  <c r="U125" i="3"/>
  <c r="U124" i="3"/>
  <c r="U117" i="3"/>
  <c r="U114" i="3"/>
  <c r="U116" i="3"/>
  <c r="U115" i="3"/>
  <c r="U102" i="3"/>
  <c r="U101" i="3"/>
  <c r="U100" i="3"/>
  <c r="U113" i="3"/>
  <c r="U112" i="3"/>
  <c r="U111" i="3"/>
  <c r="U110" i="3"/>
  <c r="U109" i="3"/>
  <c r="U108" i="3"/>
  <c r="U104" i="3"/>
  <c r="U107" i="3"/>
  <c r="U103" i="3"/>
  <c r="U106" i="3"/>
  <c r="U105" i="3"/>
  <c r="U98" i="3"/>
  <c r="U95" i="3"/>
  <c r="U97" i="3"/>
  <c r="U96" i="3"/>
  <c r="U83" i="3"/>
  <c r="U82" i="3"/>
  <c r="U81" i="3"/>
  <c r="U94" i="3"/>
  <c r="U93" i="3"/>
  <c r="U92" i="3"/>
  <c r="U91" i="3"/>
  <c r="U90" i="3"/>
  <c r="U89" i="3"/>
  <c r="U85" i="3"/>
  <c r="U88" i="3"/>
  <c r="U84" i="3"/>
  <c r="U87" i="3"/>
  <c r="U86" i="3"/>
  <c r="U79" i="3"/>
  <c r="U76" i="3"/>
  <c r="U78" i="3"/>
  <c r="U77" i="3"/>
  <c r="U64" i="3"/>
  <c r="U63" i="3"/>
  <c r="U62" i="3"/>
  <c r="U75" i="3"/>
  <c r="U74" i="3"/>
  <c r="U73" i="3"/>
  <c r="U72" i="3"/>
  <c r="U71" i="3"/>
  <c r="U70" i="3"/>
  <c r="U66" i="3"/>
  <c r="U69" i="3"/>
  <c r="U65" i="3"/>
  <c r="U68" i="3"/>
  <c r="U67" i="3"/>
  <c r="U60" i="3"/>
  <c r="U57" i="3"/>
  <c r="U59" i="3"/>
  <c r="U58" i="3"/>
  <c r="U45" i="3"/>
  <c r="U44" i="3"/>
  <c r="U43" i="3"/>
  <c r="U56" i="3"/>
  <c r="U55" i="3"/>
  <c r="U54" i="3"/>
  <c r="U53" i="3"/>
  <c r="U52" i="3"/>
  <c r="U51" i="3"/>
  <c r="U47" i="3"/>
  <c r="U50" i="3"/>
  <c r="U46" i="3"/>
  <c r="U49" i="3"/>
  <c r="U48" i="3"/>
  <c r="U41" i="3"/>
  <c r="U38" i="3"/>
  <c r="U40" i="3"/>
  <c r="U39" i="3"/>
  <c r="U26" i="3"/>
  <c r="U25" i="3"/>
  <c r="U24" i="3"/>
  <c r="U37" i="3"/>
  <c r="U36" i="3"/>
  <c r="U35" i="3"/>
  <c r="U34" i="3"/>
  <c r="U33" i="3"/>
  <c r="U32" i="3"/>
  <c r="U28" i="3"/>
  <c r="U31" i="3"/>
  <c r="U27" i="3"/>
  <c r="U30" i="3"/>
  <c r="U29" i="3"/>
  <c r="U22" i="3"/>
  <c r="U19" i="3"/>
  <c r="U21" i="3"/>
  <c r="U20" i="3"/>
  <c r="U7" i="3"/>
  <c r="U6" i="3"/>
  <c r="U5" i="3"/>
  <c r="U18" i="3"/>
  <c r="U17" i="3"/>
  <c r="U16" i="3"/>
  <c r="U15" i="3"/>
  <c r="U14" i="3"/>
  <c r="U13" i="3"/>
  <c r="U9" i="3"/>
  <c r="U12" i="3"/>
  <c r="U8" i="3"/>
  <c r="U11" i="3"/>
  <c r="U10" i="3"/>
  <c r="S516" i="3"/>
  <c r="S513" i="3"/>
  <c r="S515" i="3"/>
  <c r="S499" i="3"/>
  <c r="S512" i="3"/>
  <c r="S511" i="3"/>
  <c r="S510" i="3"/>
  <c r="S509" i="3"/>
  <c r="S508" i="3"/>
  <c r="S507" i="3"/>
  <c r="S503" i="3"/>
  <c r="S502" i="3"/>
  <c r="S505" i="3"/>
  <c r="S504" i="3"/>
  <c r="S480" i="3"/>
  <c r="S492" i="3"/>
  <c r="S491" i="3"/>
  <c r="S490" i="3"/>
  <c r="S489" i="3"/>
  <c r="S485" i="3"/>
  <c r="S478" i="3"/>
  <c r="S475" i="3"/>
  <c r="S477" i="3"/>
  <c r="S461" i="3"/>
  <c r="S474" i="3"/>
  <c r="S473" i="3"/>
  <c r="S472" i="3"/>
  <c r="S471" i="3"/>
  <c r="S470" i="3"/>
  <c r="S469" i="3"/>
  <c r="S465" i="3"/>
  <c r="S464" i="3"/>
  <c r="S467" i="3"/>
  <c r="S466" i="3"/>
  <c r="S459" i="3"/>
  <c r="S456" i="3"/>
  <c r="S458" i="3"/>
  <c r="S457" i="3"/>
  <c r="S443" i="3"/>
  <c r="S442" i="3"/>
  <c r="S455" i="3"/>
  <c r="S454" i="3"/>
  <c r="S453" i="3"/>
  <c r="S452" i="3"/>
  <c r="S451" i="3"/>
  <c r="S450" i="3"/>
  <c r="S446" i="3"/>
  <c r="S449" i="3"/>
  <c r="S445" i="3"/>
  <c r="S448" i="3"/>
  <c r="S447" i="3"/>
  <c r="S440" i="3"/>
  <c r="S437" i="3"/>
  <c r="S439" i="3"/>
  <c r="S438" i="3"/>
  <c r="S423" i="3"/>
  <c r="S436" i="3"/>
  <c r="S435" i="3"/>
  <c r="S434" i="3"/>
  <c r="S433" i="3"/>
  <c r="S432" i="3"/>
  <c r="S428" i="3"/>
  <c r="S421" i="3"/>
  <c r="S420" i="3"/>
  <c r="S419" i="3"/>
  <c r="S405" i="3"/>
  <c r="S404" i="3"/>
  <c r="S417" i="3"/>
  <c r="S416" i="3"/>
  <c r="S415" i="3"/>
  <c r="S414" i="3"/>
  <c r="S413" i="3"/>
  <c r="S412" i="3"/>
  <c r="S408" i="3"/>
  <c r="S411" i="3"/>
  <c r="S407" i="3"/>
  <c r="S410" i="3"/>
  <c r="S409" i="3"/>
  <c r="S402" i="3"/>
  <c r="S399" i="3"/>
  <c r="S401" i="3"/>
  <c r="S400" i="3"/>
  <c r="S387" i="3"/>
  <c r="S386" i="3"/>
  <c r="S385" i="3"/>
  <c r="S398" i="3"/>
  <c r="S397" i="3"/>
  <c r="S396" i="3"/>
  <c r="S395" i="3"/>
  <c r="S394" i="3"/>
  <c r="S393" i="3"/>
  <c r="S389" i="3"/>
  <c r="S392" i="3"/>
  <c r="S388" i="3"/>
  <c r="S391" i="3"/>
  <c r="S390" i="3"/>
  <c r="S383" i="3"/>
  <c r="S380" i="3"/>
  <c r="S368" i="3"/>
  <c r="S366" i="3"/>
  <c r="S379" i="3"/>
  <c r="S378" i="3"/>
  <c r="S377" i="3"/>
  <c r="S376" i="3"/>
  <c r="S375" i="3"/>
  <c r="S374" i="3"/>
  <c r="S370" i="3"/>
  <c r="S373" i="3"/>
  <c r="S369" i="3"/>
  <c r="S372" i="3"/>
  <c r="S371" i="3"/>
  <c r="S364" i="3"/>
  <c r="S361" i="3"/>
  <c r="S363" i="3"/>
  <c r="S362" i="3"/>
  <c r="S349" i="3"/>
  <c r="S348" i="3"/>
  <c r="S347" i="3"/>
  <c r="S360" i="3"/>
  <c r="S359" i="3"/>
  <c r="S358" i="3"/>
  <c r="S357" i="3"/>
  <c r="S356" i="3"/>
  <c r="S355" i="3"/>
  <c r="S351" i="3"/>
  <c r="S354" i="3"/>
  <c r="S350" i="3"/>
  <c r="S353" i="3"/>
  <c r="S352" i="3"/>
  <c r="S345" i="3"/>
  <c r="S342" i="3"/>
  <c r="S344" i="3"/>
  <c r="S343" i="3"/>
  <c r="S330" i="3"/>
  <c r="S329" i="3"/>
  <c r="S328" i="3"/>
  <c r="S341" i="3"/>
  <c r="S340" i="3"/>
  <c r="S339" i="3"/>
  <c r="S338" i="3"/>
  <c r="S337" i="3"/>
  <c r="S336" i="3"/>
  <c r="S332" i="3"/>
  <c r="S335" i="3"/>
  <c r="S331" i="3"/>
  <c r="S334" i="3"/>
  <c r="S333" i="3"/>
  <c r="S326" i="3"/>
  <c r="S323" i="3"/>
  <c r="S325" i="3"/>
  <c r="S311" i="3"/>
  <c r="S310" i="3"/>
  <c r="S309" i="3"/>
  <c r="S322" i="3"/>
  <c r="S321" i="3"/>
  <c r="S320" i="3"/>
  <c r="S319" i="3"/>
  <c r="S318" i="3"/>
  <c r="S317" i="3"/>
  <c r="S313" i="3"/>
  <c r="S316" i="3"/>
  <c r="S312" i="3"/>
  <c r="S315" i="3"/>
  <c r="S314" i="3"/>
  <c r="S307" i="3"/>
  <c r="S304" i="3"/>
  <c r="S306" i="3"/>
  <c r="S305" i="3"/>
  <c r="S292" i="3"/>
  <c r="S291" i="3"/>
  <c r="S290" i="3"/>
  <c r="S303" i="3"/>
  <c r="S302" i="3"/>
  <c r="S301" i="3"/>
  <c r="S300" i="3"/>
  <c r="S299" i="3"/>
  <c r="S298" i="3"/>
  <c r="S294" i="3"/>
  <c r="S297" i="3"/>
  <c r="S293" i="3"/>
  <c r="S296" i="3"/>
  <c r="S295" i="3"/>
  <c r="S288" i="3"/>
  <c r="S285" i="3"/>
  <c r="S287" i="3"/>
  <c r="S286" i="3"/>
  <c r="S273" i="3"/>
  <c r="S272" i="3"/>
  <c r="S271" i="3"/>
  <c r="S284" i="3"/>
  <c r="S283" i="3"/>
  <c r="S282" i="3"/>
  <c r="S281" i="3"/>
  <c r="S280" i="3"/>
  <c r="S279" i="3"/>
  <c r="S275" i="3"/>
  <c r="S278" i="3"/>
  <c r="S274" i="3"/>
  <c r="S277" i="3"/>
  <c r="S276" i="3"/>
  <c r="S269" i="3"/>
  <c r="S266" i="3"/>
  <c r="S268" i="3"/>
  <c r="S267" i="3"/>
  <c r="S254" i="3"/>
  <c r="S253" i="3"/>
  <c r="S252" i="3"/>
  <c r="S265" i="3"/>
  <c r="S264" i="3"/>
  <c r="S263" i="3"/>
  <c r="S262" i="3"/>
  <c r="S261" i="3"/>
  <c r="S260" i="3"/>
  <c r="S256" i="3"/>
  <c r="S259" i="3"/>
  <c r="S255" i="3"/>
  <c r="S258" i="3"/>
  <c r="S257" i="3"/>
  <c r="S250" i="3"/>
  <c r="S247" i="3"/>
  <c r="S249" i="3"/>
  <c r="S248" i="3"/>
  <c r="S235" i="3"/>
  <c r="S234" i="3"/>
  <c r="S233" i="3"/>
  <c r="S246" i="3"/>
  <c r="S245" i="3"/>
  <c r="S244" i="3"/>
  <c r="S243" i="3"/>
  <c r="S242" i="3"/>
  <c r="S241" i="3"/>
  <c r="S237" i="3"/>
  <c r="S240" i="3"/>
  <c r="S236" i="3"/>
  <c r="S239" i="3"/>
  <c r="S238" i="3"/>
  <c r="S228" i="3"/>
  <c r="S230" i="3"/>
  <c r="S229" i="3"/>
  <c r="S216" i="3"/>
  <c r="S215" i="3"/>
  <c r="S214" i="3"/>
  <c r="S227" i="3"/>
  <c r="S226" i="3"/>
  <c r="S225" i="3"/>
  <c r="S224" i="3"/>
  <c r="S223" i="3"/>
  <c r="S222" i="3"/>
  <c r="S218" i="3"/>
  <c r="S221" i="3"/>
  <c r="S217" i="3"/>
  <c r="S220" i="3"/>
  <c r="S219" i="3"/>
  <c r="S211" i="3"/>
  <c r="S210" i="3"/>
  <c r="S197" i="3"/>
  <c r="S196" i="3"/>
  <c r="S195" i="3"/>
  <c r="S208" i="3"/>
  <c r="S207" i="3"/>
  <c r="S206" i="3"/>
  <c r="S205" i="3"/>
  <c r="S204" i="3"/>
  <c r="S203" i="3"/>
  <c r="S199" i="3"/>
  <c r="S202" i="3"/>
  <c r="S198" i="3"/>
  <c r="S201" i="3"/>
  <c r="S200" i="3"/>
  <c r="S190" i="3"/>
  <c r="S192" i="3"/>
  <c r="S191" i="3"/>
  <c r="S178" i="3"/>
  <c r="S177" i="3"/>
  <c r="S176" i="3"/>
  <c r="S189" i="3"/>
  <c r="S188" i="3"/>
  <c r="S187" i="3"/>
  <c r="S186" i="3"/>
  <c r="S185" i="3"/>
  <c r="S184" i="3"/>
  <c r="S180" i="3"/>
  <c r="S183" i="3"/>
  <c r="S179" i="3"/>
  <c r="S182" i="3"/>
  <c r="S181" i="3"/>
  <c r="S172" i="3"/>
  <c r="S159" i="3"/>
  <c r="S158" i="3"/>
  <c r="S157" i="3"/>
  <c r="S170" i="3"/>
  <c r="S169" i="3"/>
  <c r="S168" i="3"/>
  <c r="S167" i="3"/>
  <c r="S165" i="3"/>
  <c r="S161" i="3"/>
  <c r="S164" i="3"/>
  <c r="S160" i="3"/>
  <c r="S163" i="3"/>
  <c r="S162" i="3"/>
  <c r="S138" i="3"/>
  <c r="S151" i="3"/>
  <c r="S150" i="3"/>
  <c r="S149" i="3"/>
  <c r="S148" i="3"/>
  <c r="S142" i="3"/>
  <c r="S145" i="3"/>
  <c r="S141" i="3"/>
  <c r="S144" i="3"/>
  <c r="S143" i="3"/>
  <c r="S134" i="3"/>
  <c r="S121" i="3"/>
  <c r="S120" i="3"/>
  <c r="S119" i="3"/>
  <c r="S132" i="3"/>
  <c r="S131" i="3"/>
  <c r="S130" i="3"/>
  <c r="S129" i="3"/>
  <c r="S127" i="3"/>
  <c r="S123" i="3"/>
  <c r="S126" i="3"/>
  <c r="S122" i="3"/>
  <c r="S125" i="3"/>
  <c r="S124" i="3"/>
  <c r="S115" i="3"/>
  <c r="S101" i="3"/>
  <c r="S100" i="3"/>
  <c r="S113" i="3"/>
  <c r="S112" i="3"/>
  <c r="S111" i="3"/>
  <c r="S110" i="3"/>
  <c r="S108" i="3"/>
  <c r="S104" i="3"/>
  <c r="S107" i="3"/>
  <c r="S103" i="3"/>
  <c r="S106" i="3"/>
  <c r="S105" i="3"/>
  <c r="S81" i="3"/>
  <c r="S92" i="3"/>
  <c r="S85" i="3"/>
  <c r="S77" i="3"/>
  <c r="S63" i="3"/>
  <c r="S62" i="3"/>
  <c r="S75" i="3"/>
  <c r="S74" i="3"/>
  <c r="S73" i="3"/>
  <c r="S72" i="3"/>
  <c r="S70" i="3"/>
  <c r="S66" i="3"/>
  <c r="S69" i="3"/>
  <c r="S65" i="3"/>
  <c r="S68" i="3"/>
  <c r="S67" i="3"/>
  <c r="S54" i="3"/>
  <c r="S35" i="3"/>
  <c r="S16" i="3"/>
  <c r="Q516" i="3"/>
  <c r="Q513" i="3"/>
  <c r="Q515" i="3"/>
  <c r="Q514" i="3"/>
  <c r="Q501" i="3"/>
  <c r="Q500" i="3"/>
  <c r="Q499" i="3"/>
  <c r="Q512" i="3"/>
  <c r="Q511" i="3"/>
  <c r="Q510" i="3"/>
  <c r="Q509" i="3"/>
  <c r="Q508" i="3"/>
  <c r="Q507" i="3"/>
  <c r="Q503" i="3"/>
  <c r="Q506" i="3"/>
  <c r="Q502" i="3"/>
  <c r="Q505" i="3"/>
  <c r="Q504" i="3"/>
  <c r="Q497" i="3"/>
  <c r="Q494" i="3"/>
  <c r="Q496" i="3"/>
  <c r="Q495" i="3"/>
  <c r="Q482" i="3"/>
  <c r="Q481" i="3"/>
  <c r="Q480" i="3"/>
  <c r="Q493" i="3"/>
  <c r="Q492" i="3"/>
  <c r="Q491" i="3"/>
  <c r="Q490" i="3"/>
  <c r="Q489" i="3"/>
  <c r="Q488" i="3"/>
  <c r="Q484" i="3"/>
  <c r="Q487" i="3"/>
  <c r="Q483" i="3"/>
  <c r="Q486" i="3"/>
  <c r="Q485" i="3"/>
  <c r="Q478" i="3"/>
  <c r="Q475" i="3"/>
  <c r="Q477" i="3"/>
  <c r="Q476" i="3"/>
  <c r="Q463" i="3"/>
  <c r="Q462" i="3"/>
  <c r="Q461" i="3"/>
  <c r="Q474" i="3"/>
  <c r="Q473" i="3"/>
  <c r="Q472" i="3"/>
  <c r="Q471" i="3"/>
  <c r="Q470" i="3"/>
  <c r="Q469" i="3"/>
  <c r="Q465" i="3"/>
  <c r="Q468" i="3"/>
  <c r="Q464" i="3"/>
  <c r="Q467" i="3"/>
  <c r="Q466" i="3"/>
  <c r="Q459" i="3"/>
  <c r="Q456" i="3"/>
  <c r="Q458" i="3"/>
  <c r="Q457" i="3"/>
  <c r="Q444" i="3"/>
  <c r="Q443" i="3"/>
  <c r="Q442" i="3"/>
  <c r="Q455" i="3"/>
  <c r="Q454" i="3"/>
  <c r="Q453" i="3"/>
  <c r="Q452" i="3"/>
  <c r="Q451" i="3"/>
  <c r="Q450" i="3"/>
  <c r="Q446" i="3"/>
  <c r="Q449" i="3"/>
  <c r="Q445" i="3"/>
  <c r="Q448" i="3"/>
  <c r="Q447" i="3"/>
  <c r="Q440" i="3"/>
  <c r="Q437" i="3"/>
  <c r="Q439" i="3"/>
  <c r="Q438" i="3"/>
  <c r="Q425" i="3"/>
  <c r="Q424" i="3"/>
  <c r="Q423" i="3"/>
  <c r="Q436" i="3"/>
  <c r="Q435" i="3"/>
  <c r="Q434" i="3"/>
  <c r="Q433" i="3"/>
  <c r="Q432" i="3"/>
  <c r="Q431" i="3"/>
  <c r="Q427" i="3"/>
  <c r="Q430" i="3"/>
  <c r="Q426" i="3"/>
  <c r="Q429" i="3"/>
  <c r="Q428" i="3"/>
  <c r="Q421" i="3"/>
  <c r="Q418" i="3"/>
  <c r="Q420" i="3"/>
  <c r="Q419" i="3"/>
  <c r="Q406" i="3"/>
  <c r="Q405" i="3"/>
  <c r="Q404" i="3"/>
  <c r="Q417" i="3"/>
  <c r="Q416" i="3"/>
  <c r="Q415" i="3"/>
  <c r="Q414" i="3"/>
  <c r="Q413" i="3"/>
  <c r="Q412" i="3"/>
  <c r="Q408" i="3"/>
  <c r="Q411" i="3"/>
  <c r="Q407" i="3"/>
  <c r="Q410" i="3"/>
  <c r="Q409" i="3"/>
  <c r="Q402" i="3"/>
  <c r="Q399" i="3"/>
  <c r="Q401" i="3"/>
  <c r="Q400" i="3"/>
  <c r="Q387" i="3"/>
  <c r="Q386" i="3"/>
  <c r="Q385" i="3"/>
  <c r="Q398" i="3"/>
  <c r="Q397" i="3"/>
  <c r="Q396" i="3"/>
  <c r="Q395" i="3"/>
  <c r="Q394" i="3"/>
  <c r="Q393" i="3"/>
  <c r="Q389" i="3"/>
  <c r="Q392" i="3"/>
  <c r="Q388" i="3"/>
  <c r="Q391" i="3"/>
  <c r="Q390" i="3"/>
  <c r="Q383" i="3"/>
  <c r="Q380" i="3"/>
  <c r="Q382" i="3"/>
  <c r="Q381" i="3"/>
  <c r="Q368" i="3"/>
  <c r="Q367" i="3"/>
  <c r="Q366" i="3"/>
  <c r="Q379" i="3"/>
  <c r="Q378" i="3"/>
  <c r="Q377" i="3"/>
  <c r="Q376" i="3"/>
  <c r="Q375" i="3"/>
  <c r="Q374" i="3"/>
  <c r="Q370" i="3"/>
  <c r="Q373" i="3"/>
  <c r="Q369" i="3"/>
  <c r="Q372" i="3"/>
  <c r="Q371" i="3"/>
  <c r="Q364" i="3"/>
  <c r="Q361" i="3"/>
  <c r="Q363" i="3"/>
  <c r="Q362" i="3"/>
  <c r="Q349" i="3"/>
  <c r="Q348" i="3"/>
  <c r="Q347" i="3"/>
  <c r="Q360" i="3"/>
  <c r="Q359" i="3"/>
  <c r="Q358" i="3"/>
  <c r="Q357" i="3"/>
  <c r="Q356" i="3"/>
  <c r="Q355" i="3"/>
  <c r="Q351" i="3"/>
  <c r="Q354" i="3"/>
  <c r="Q350" i="3"/>
  <c r="Q353" i="3"/>
  <c r="Q352" i="3"/>
  <c r="Q345" i="3"/>
  <c r="Q342" i="3"/>
  <c r="Q344" i="3"/>
  <c r="Q343" i="3"/>
  <c r="Q330" i="3"/>
  <c r="Q329" i="3"/>
  <c r="Q328" i="3"/>
  <c r="Q341" i="3"/>
  <c r="Q340" i="3"/>
  <c r="Q339" i="3"/>
  <c r="Q338" i="3"/>
  <c r="Q337" i="3"/>
  <c r="Q336" i="3"/>
  <c r="Q332" i="3"/>
  <c r="Q335" i="3"/>
  <c r="Q331" i="3"/>
  <c r="Q334" i="3"/>
  <c r="Q333" i="3"/>
  <c r="Q326" i="3"/>
  <c r="Q323" i="3"/>
  <c r="Q325" i="3"/>
  <c r="Q324" i="3"/>
  <c r="Q311" i="3"/>
  <c r="Q310" i="3"/>
  <c r="Q309" i="3"/>
  <c r="Q322" i="3"/>
  <c r="Q321" i="3"/>
  <c r="Q320" i="3"/>
  <c r="Q319" i="3"/>
  <c r="Q318" i="3"/>
  <c r="Q317" i="3"/>
  <c r="Q313" i="3"/>
  <c r="Q316" i="3"/>
  <c r="Q312" i="3"/>
  <c r="Q315" i="3"/>
  <c r="Q314" i="3"/>
  <c r="Q307" i="3"/>
  <c r="Q304" i="3"/>
  <c r="Q306" i="3"/>
  <c r="Q305" i="3"/>
  <c r="Q292" i="3"/>
  <c r="Q291" i="3"/>
  <c r="Q290" i="3"/>
  <c r="Q303" i="3"/>
  <c r="Q302" i="3"/>
  <c r="Q301" i="3"/>
  <c r="Q300" i="3"/>
  <c r="Q299" i="3"/>
  <c r="Q298" i="3"/>
  <c r="Q294" i="3"/>
  <c r="Q297" i="3"/>
  <c r="Q293" i="3"/>
  <c r="Q296" i="3"/>
  <c r="Q295" i="3"/>
  <c r="Q288" i="3"/>
  <c r="Q285" i="3"/>
  <c r="Q287" i="3"/>
  <c r="Q286" i="3"/>
  <c r="Q273" i="3"/>
  <c r="Q272" i="3"/>
  <c r="Q271" i="3"/>
  <c r="Q284" i="3"/>
  <c r="Q283" i="3"/>
  <c r="Q282" i="3"/>
  <c r="Q281" i="3"/>
  <c r="Q280" i="3"/>
  <c r="Q279" i="3"/>
  <c r="Q275" i="3"/>
  <c r="Q278" i="3"/>
  <c r="Q274" i="3"/>
  <c r="Q277" i="3"/>
  <c r="Q276" i="3"/>
  <c r="Q269" i="3"/>
  <c r="Q266" i="3"/>
  <c r="Q268" i="3"/>
  <c r="Q267" i="3"/>
  <c r="Q254" i="3"/>
  <c r="Q253" i="3"/>
  <c r="Q252" i="3"/>
  <c r="Q265" i="3"/>
  <c r="Q264" i="3"/>
  <c r="Q263" i="3"/>
  <c r="Q262" i="3"/>
  <c r="Q261" i="3"/>
  <c r="Q260" i="3"/>
  <c r="Q256" i="3"/>
  <c r="Q259" i="3"/>
  <c r="Q255" i="3"/>
  <c r="Q258" i="3"/>
  <c r="Q257" i="3"/>
  <c r="Q250" i="3"/>
  <c r="Q247" i="3"/>
  <c r="Q249" i="3"/>
  <c r="Q248" i="3"/>
  <c r="Q235" i="3"/>
  <c r="Q234" i="3"/>
  <c r="Q233" i="3"/>
  <c r="Q246" i="3"/>
  <c r="Q245" i="3"/>
  <c r="Q244" i="3"/>
  <c r="Q243" i="3"/>
  <c r="Q242" i="3"/>
  <c r="Q241" i="3"/>
  <c r="Q237" i="3"/>
  <c r="Q240" i="3"/>
  <c r="Q236" i="3"/>
  <c r="Q239" i="3"/>
  <c r="Q238" i="3"/>
  <c r="Q231" i="3"/>
  <c r="Q228" i="3"/>
  <c r="Q230" i="3"/>
  <c r="Q229" i="3"/>
  <c r="Q216" i="3"/>
  <c r="Q215" i="3"/>
  <c r="Q214" i="3"/>
  <c r="Q227" i="3"/>
  <c r="Q226" i="3"/>
  <c r="Q225" i="3"/>
  <c r="Q224" i="3"/>
  <c r="Q223" i="3"/>
  <c r="Q222" i="3"/>
  <c r="Q218" i="3"/>
  <c r="Q221" i="3"/>
  <c r="Q217" i="3"/>
  <c r="Q220" i="3"/>
  <c r="Q219" i="3"/>
  <c r="Q212" i="3"/>
  <c r="Q209" i="3"/>
  <c r="Q211" i="3"/>
  <c r="Q210" i="3"/>
  <c r="Q197" i="3"/>
  <c r="Q196" i="3"/>
  <c r="Q195" i="3"/>
  <c r="Q208" i="3"/>
  <c r="Q207" i="3"/>
  <c r="Q206" i="3"/>
  <c r="Q205" i="3"/>
  <c r="Q204" i="3"/>
  <c r="Q203" i="3"/>
  <c r="Q199" i="3"/>
  <c r="Q202" i="3"/>
  <c r="Q198" i="3"/>
  <c r="Q201" i="3"/>
  <c r="Q200" i="3"/>
  <c r="Q193" i="3"/>
  <c r="Q190" i="3"/>
  <c r="Q192" i="3"/>
  <c r="Q191" i="3"/>
  <c r="Q178" i="3"/>
  <c r="Q177" i="3"/>
  <c r="Q176" i="3"/>
  <c r="Q189" i="3"/>
  <c r="Q188" i="3"/>
  <c r="Q187" i="3"/>
  <c r="Q186" i="3"/>
  <c r="Q185" i="3"/>
  <c r="Q184" i="3"/>
  <c r="Q180" i="3"/>
  <c r="Q183" i="3"/>
  <c r="Q179" i="3"/>
  <c r="Q182" i="3"/>
  <c r="Q181" i="3"/>
  <c r="Q174" i="3"/>
  <c r="Q171" i="3"/>
  <c r="Q173" i="3"/>
  <c r="Q172" i="3"/>
  <c r="Q159" i="3"/>
  <c r="Q158" i="3"/>
  <c r="Q157" i="3"/>
  <c r="Q170" i="3"/>
  <c r="Q169" i="3"/>
  <c r="Q168" i="3"/>
  <c r="Q167" i="3"/>
  <c r="Q166" i="3"/>
  <c r="Q165" i="3"/>
  <c r="Q161" i="3"/>
  <c r="Q164" i="3"/>
  <c r="Q160" i="3"/>
  <c r="Q163" i="3"/>
  <c r="Q162" i="3"/>
  <c r="Q155" i="3"/>
  <c r="Q152" i="3"/>
  <c r="Q154" i="3"/>
  <c r="Q140" i="3"/>
  <c r="Q139" i="3"/>
  <c r="Q138" i="3"/>
  <c r="Q151" i="3"/>
  <c r="Q150" i="3"/>
  <c r="Q149" i="3"/>
  <c r="Q148" i="3"/>
  <c r="Q147" i="3"/>
  <c r="Q146" i="3"/>
  <c r="Q142" i="3"/>
  <c r="Q145" i="3"/>
  <c r="Q141" i="3"/>
  <c r="Q144" i="3"/>
  <c r="Q143" i="3"/>
  <c r="Q136" i="3"/>
  <c r="Q133" i="3"/>
  <c r="Q135" i="3"/>
  <c r="Q134" i="3"/>
  <c r="Q121" i="3"/>
  <c r="Q120" i="3"/>
  <c r="Q119" i="3"/>
  <c r="Q132" i="3"/>
  <c r="Q131" i="3"/>
  <c r="Q130" i="3"/>
  <c r="Q129" i="3"/>
  <c r="Q128" i="3"/>
  <c r="Q127" i="3"/>
  <c r="Q123" i="3"/>
  <c r="Q126" i="3"/>
  <c r="Q122" i="3"/>
  <c r="Q125" i="3"/>
  <c r="Q124" i="3"/>
  <c r="Q117" i="3"/>
  <c r="Q114" i="3"/>
  <c r="Q116" i="3"/>
  <c r="Q115" i="3"/>
  <c r="Q102" i="3"/>
  <c r="Q101" i="3"/>
  <c r="Q100" i="3"/>
  <c r="Q113" i="3"/>
  <c r="Q112" i="3"/>
  <c r="Q111" i="3"/>
  <c r="Q110" i="3"/>
  <c r="Q109" i="3"/>
  <c r="Q108" i="3"/>
  <c r="Q104" i="3"/>
  <c r="Q107" i="3"/>
  <c r="Q103" i="3"/>
  <c r="Q106" i="3"/>
  <c r="Q105" i="3"/>
  <c r="Q98" i="3"/>
  <c r="Q95" i="3"/>
  <c r="Q97" i="3"/>
  <c r="Q96" i="3"/>
  <c r="Q83" i="3"/>
  <c r="Q82" i="3"/>
  <c r="Q81" i="3"/>
  <c r="Q94" i="3"/>
  <c r="Q93" i="3"/>
  <c r="Q92" i="3"/>
  <c r="Q91" i="3"/>
  <c r="Q90" i="3"/>
  <c r="Q89" i="3"/>
  <c r="Q85" i="3"/>
  <c r="Q88" i="3"/>
  <c r="Q84" i="3"/>
  <c r="Q87" i="3"/>
  <c r="Q86" i="3"/>
  <c r="Q79" i="3"/>
  <c r="Q76" i="3"/>
  <c r="Q78" i="3"/>
  <c r="Q77" i="3"/>
  <c r="Q64" i="3"/>
  <c r="Q63" i="3"/>
  <c r="Q62" i="3"/>
  <c r="Q75" i="3"/>
  <c r="Q74" i="3"/>
  <c r="Q73" i="3"/>
  <c r="Q72" i="3"/>
  <c r="Q71" i="3"/>
  <c r="Q70" i="3"/>
  <c r="Q66" i="3"/>
  <c r="Q69" i="3"/>
  <c r="Q65" i="3"/>
  <c r="Q68" i="3"/>
  <c r="Q67" i="3"/>
  <c r="Q60" i="3"/>
  <c r="Q57" i="3"/>
  <c r="Q59" i="3"/>
  <c r="Q58" i="3"/>
  <c r="Q45" i="3"/>
  <c r="Q44" i="3"/>
  <c r="Q43" i="3"/>
  <c r="Q56" i="3"/>
  <c r="Q55" i="3"/>
  <c r="Q54" i="3"/>
  <c r="Q53" i="3"/>
  <c r="Q52" i="3"/>
  <c r="Q51" i="3"/>
  <c r="Q47" i="3"/>
  <c r="Q50" i="3"/>
  <c r="Q46" i="3"/>
  <c r="Q49" i="3"/>
  <c r="Q48" i="3"/>
  <c r="Q41" i="3"/>
  <c r="Q38" i="3"/>
  <c r="Q40" i="3"/>
  <c r="Q39" i="3"/>
  <c r="Q26" i="3"/>
  <c r="Q25" i="3"/>
  <c r="Q24" i="3"/>
  <c r="Q37" i="3"/>
  <c r="Q36" i="3"/>
  <c r="Q35" i="3"/>
  <c r="Q34" i="3"/>
  <c r="Q33" i="3"/>
  <c r="Q32" i="3"/>
  <c r="Q28" i="3"/>
  <c r="Q31" i="3"/>
  <c r="Q27" i="3"/>
  <c r="Q30" i="3"/>
  <c r="Q29" i="3"/>
  <c r="Q22" i="3"/>
  <c r="Q19" i="3"/>
  <c r="Q21" i="3"/>
  <c r="Q20" i="3"/>
  <c r="Q7" i="3"/>
  <c r="Q6" i="3"/>
  <c r="Q5" i="3"/>
  <c r="Q18" i="3"/>
  <c r="Q17" i="3"/>
  <c r="Q16" i="3"/>
  <c r="Q15" i="3"/>
  <c r="Q14" i="3"/>
  <c r="Q13" i="3"/>
  <c r="Q9" i="3"/>
  <c r="Q12" i="3"/>
  <c r="Q8" i="3"/>
  <c r="Q11" i="3"/>
  <c r="Q10" i="3"/>
  <c r="O516" i="3"/>
  <c r="O513" i="3"/>
  <c r="O515" i="3"/>
  <c r="O514" i="3"/>
  <c r="O501" i="3"/>
  <c r="O500" i="3"/>
  <c r="O499" i="3"/>
  <c r="O512" i="3"/>
  <c r="O511" i="3"/>
  <c r="O510" i="3"/>
  <c r="O509" i="3"/>
  <c r="O508" i="3"/>
  <c r="O507" i="3"/>
  <c r="O503" i="3"/>
  <c r="O506" i="3"/>
  <c r="O502" i="3"/>
  <c r="O505" i="3"/>
  <c r="O504" i="3"/>
  <c r="O497" i="3"/>
  <c r="O494" i="3"/>
  <c r="O496" i="3"/>
  <c r="O495" i="3"/>
  <c r="O482" i="3"/>
  <c r="O481" i="3"/>
  <c r="O480" i="3"/>
  <c r="O493" i="3"/>
  <c r="O492" i="3"/>
  <c r="O491" i="3"/>
  <c r="O490" i="3"/>
  <c r="O489" i="3"/>
  <c r="O488" i="3"/>
  <c r="O484" i="3"/>
  <c r="O487" i="3"/>
  <c r="O483" i="3"/>
  <c r="O486" i="3"/>
  <c r="O485" i="3"/>
  <c r="O478" i="3"/>
  <c r="O475" i="3"/>
  <c r="O477" i="3"/>
  <c r="O476" i="3"/>
  <c r="O463" i="3"/>
  <c r="O462" i="3"/>
  <c r="O461" i="3"/>
  <c r="O474" i="3"/>
  <c r="O473" i="3"/>
  <c r="O472" i="3"/>
  <c r="O471" i="3"/>
  <c r="O470" i="3"/>
  <c r="O469" i="3"/>
  <c r="O465" i="3"/>
  <c r="O468" i="3"/>
  <c r="O464" i="3"/>
  <c r="O467" i="3"/>
  <c r="O466" i="3"/>
  <c r="O459" i="3"/>
  <c r="O456" i="3"/>
  <c r="O458" i="3"/>
  <c r="O457" i="3"/>
  <c r="O444" i="3"/>
  <c r="O443" i="3"/>
  <c r="O442" i="3"/>
  <c r="O455" i="3"/>
  <c r="O454" i="3"/>
  <c r="O453" i="3"/>
  <c r="O452" i="3"/>
  <c r="O451" i="3"/>
  <c r="O450" i="3"/>
  <c r="O446" i="3"/>
  <c r="O449" i="3"/>
  <c r="O445" i="3"/>
  <c r="O448" i="3"/>
  <c r="O447" i="3"/>
  <c r="O440" i="3"/>
  <c r="O437" i="3"/>
  <c r="O439" i="3"/>
  <c r="O438" i="3"/>
  <c r="O425" i="3"/>
  <c r="O424" i="3"/>
  <c r="O423" i="3"/>
  <c r="O436" i="3"/>
  <c r="O435" i="3"/>
  <c r="O434" i="3"/>
  <c r="O433" i="3"/>
  <c r="O432" i="3"/>
  <c r="O431" i="3"/>
  <c r="O427" i="3"/>
  <c r="O430" i="3"/>
  <c r="O426" i="3"/>
  <c r="O429" i="3"/>
  <c r="O428" i="3"/>
  <c r="O421" i="3"/>
  <c r="O418" i="3"/>
  <c r="O420" i="3"/>
  <c r="O419" i="3"/>
  <c r="O406" i="3"/>
  <c r="O405" i="3"/>
  <c r="O404" i="3"/>
  <c r="O417" i="3"/>
  <c r="O416" i="3"/>
  <c r="O415" i="3"/>
  <c r="O414" i="3"/>
  <c r="O413" i="3"/>
  <c r="O412" i="3"/>
  <c r="O408" i="3"/>
  <c r="O411" i="3"/>
  <c r="O407" i="3"/>
  <c r="O410" i="3"/>
  <c r="O409" i="3"/>
  <c r="O402" i="3"/>
  <c r="O399" i="3"/>
  <c r="O401" i="3"/>
  <c r="O400" i="3"/>
  <c r="O387" i="3"/>
  <c r="O386" i="3"/>
  <c r="O385" i="3"/>
  <c r="O398" i="3"/>
  <c r="O397" i="3"/>
  <c r="O396" i="3"/>
  <c r="O395" i="3"/>
  <c r="O394" i="3"/>
  <c r="O393" i="3"/>
  <c r="O389" i="3"/>
  <c r="O392" i="3"/>
  <c r="O388" i="3"/>
  <c r="O391" i="3"/>
  <c r="O390" i="3"/>
  <c r="O383" i="3"/>
  <c r="O380" i="3"/>
  <c r="O382" i="3"/>
  <c r="O381" i="3"/>
  <c r="O368" i="3"/>
  <c r="O367" i="3"/>
  <c r="O366" i="3"/>
  <c r="O379" i="3"/>
  <c r="O378" i="3"/>
  <c r="O377" i="3"/>
  <c r="O376" i="3"/>
  <c r="O375" i="3"/>
  <c r="O374" i="3"/>
  <c r="O370" i="3"/>
  <c r="O373" i="3"/>
  <c r="O369" i="3"/>
  <c r="O372" i="3"/>
  <c r="O371" i="3"/>
  <c r="O364" i="3"/>
  <c r="O361" i="3"/>
  <c r="O363" i="3"/>
  <c r="O362" i="3"/>
  <c r="O349" i="3"/>
  <c r="O348" i="3"/>
  <c r="O347" i="3"/>
  <c r="O360" i="3"/>
  <c r="O359" i="3"/>
  <c r="O358" i="3"/>
  <c r="O357" i="3"/>
  <c r="O356" i="3"/>
  <c r="O355" i="3"/>
  <c r="O351" i="3"/>
  <c r="O354" i="3"/>
  <c r="O350" i="3"/>
  <c r="O353" i="3"/>
  <c r="O352" i="3"/>
  <c r="O345" i="3"/>
  <c r="O342" i="3"/>
  <c r="O344" i="3"/>
  <c r="O343" i="3"/>
  <c r="O330" i="3"/>
  <c r="O329" i="3"/>
  <c r="O328" i="3"/>
  <c r="O341" i="3"/>
  <c r="O340" i="3"/>
  <c r="O339" i="3"/>
  <c r="O338" i="3"/>
  <c r="O337" i="3"/>
  <c r="O336" i="3"/>
  <c r="O332" i="3"/>
  <c r="O335" i="3"/>
  <c r="O331" i="3"/>
  <c r="O334" i="3"/>
  <c r="O333" i="3"/>
  <c r="O326" i="3"/>
  <c r="O323" i="3"/>
  <c r="O325" i="3"/>
  <c r="O324" i="3"/>
  <c r="O311" i="3"/>
  <c r="O310" i="3"/>
  <c r="O309" i="3"/>
  <c r="O322" i="3"/>
  <c r="O321" i="3"/>
  <c r="O320" i="3"/>
  <c r="O319" i="3"/>
  <c r="O318" i="3"/>
  <c r="O317" i="3"/>
  <c r="O313" i="3"/>
  <c r="O316" i="3"/>
  <c r="O312" i="3"/>
  <c r="O315" i="3"/>
  <c r="O314" i="3"/>
  <c r="O307" i="3"/>
  <c r="O304" i="3"/>
  <c r="O306" i="3"/>
  <c r="O305" i="3"/>
  <c r="O292" i="3"/>
  <c r="O291" i="3"/>
  <c r="O290" i="3"/>
  <c r="O303" i="3"/>
  <c r="O302" i="3"/>
  <c r="O301" i="3"/>
  <c r="O300" i="3"/>
  <c r="O299" i="3"/>
  <c r="O298" i="3"/>
  <c r="O294" i="3"/>
  <c r="O297" i="3"/>
  <c r="O293" i="3"/>
  <c r="O296" i="3"/>
  <c r="O295" i="3"/>
  <c r="O288" i="3"/>
  <c r="O285" i="3"/>
  <c r="O287" i="3"/>
  <c r="O286" i="3"/>
  <c r="O273" i="3"/>
  <c r="O272" i="3"/>
  <c r="O271" i="3"/>
  <c r="O284" i="3"/>
  <c r="O283" i="3"/>
  <c r="O282" i="3"/>
  <c r="O281" i="3"/>
  <c r="O280" i="3"/>
  <c r="O279" i="3"/>
  <c r="O275" i="3"/>
  <c r="O278" i="3"/>
  <c r="O274" i="3"/>
  <c r="O277" i="3"/>
  <c r="O276" i="3"/>
  <c r="O269" i="3"/>
  <c r="O266" i="3"/>
  <c r="O268" i="3"/>
  <c r="O267" i="3"/>
  <c r="O254" i="3"/>
  <c r="O253" i="3"/>
  <c r="O252" i="3"/>
  <c r="O265" i="3"/>
  <c r="O264" i="3"/>
  <c r="O263" i="3"/>
  <c r="O262" i="3"/>
  <c r="O261" i="3"/>
  <c r="O260" i="3"/>
  <c r="O256" i="3"/>
  <c r="O259" i="3"/>
  <c r="O255" i="3"/>
  <c r="O258" i="3"/>
  <c r="O257" i="3"/>
  <c r="O250" i="3"/>
  <c r="O247" i="3"/>
  <c r="O249" i="3"/>
  <c r="O248" i="3"/>
  <c r="O235" i="3"/>
  <c r="O234" i="3"/>
  <c r="O233" i="3"/>
  <c r="O246" i="3"/>
  <c r="O245" i="3"/>
  <c r="O244" i="3"/>
  <c r="O243" i="3"/>
  <c r="O242" i="3"/>
  <c r="O241" i="3"/>
  <c r="O237" i="3"/>
  <c r="O240" i="3"/>
  <c r="O236" i="3"/>
  <c r="O239" i="3"/>
  <c r="O238" i="3"/>
  <c r="O231" i="3"/>
  <c r="O228" i="3"/>
  <c r="O230" i="3"/>
  <c r="O229" i="3"/>
  <c r="O216" i="3"/>
  <c r="O215" i="3"/>
  <c r="O214" i="3"/>
  <c r="O227" i="3"/>
  <c r="O226" i="3"/>
  <c r="O225" i="3"/>
  <c r="O224" i="3"/>
  <c r="O223" i="3"/>
  <c r="O222" i="3"/>
  <c r="O218" i="3"/>
  <c r="O221" i="3"/>
  <c r="O217" i="3"/>
  <c r="O220" i="3"/>
  <c r="O219" i="3"/>
  <c r="O212" i="3"/>
  <c r="O209" i="3"/>
  <c r="O211" i="3"/>
  <c r="O210" i="3"/>
  <c r="O197" i="3"/>
  <c r="O196" i="3"/>
  <c r="O195" i="3"/>
  <c r="O208" i="3"/>
  <c r="O207" i="3"/>
  <c r="O206" i="3"/>
  <c r="O205" i="3"/>
  <c r="O204" i="3"/>
  <c r="O203" i="3"/>
  <c r="O199" i="3"/>
  <c r="O202" i="3"/>
  <c r="O198" i="3"/>
  <c r="O201" i="3"/>
  <c r="O200" i="3"/>
  <c r="O193" i="3"/>
  <c r="O190" i="3"/>
  <c r="O192" i="3"/>
  <c r="O191" i="3"/>
  <c r="O178" i="3"/>
  <c r="O177" i="3"/>
  <c r="O176" i="3"/>
  <c r="O189" i="3"/>
  <c r="O188" i="3"/>
  <c r="O187" i="3"/>
  <c r="O186" i="3"/>
  <c r="O185" i="3"/>
  <c r="O184" i="3"/>
  <c r="O180" i="3"/>
  <c r="O183" i="3"/>
  <c r="O179" i="3"/>
  <c r="O182" i="3"/>
  <c r="O181" i="3"/>
  <c r="O174" i="3"/>
  <c r="O171" i="3"/>
  <c r="O173" i="3"/>
  <c r="O172" i="3"/>
  <c r="O159" i="3"/>
  <c r="O158" i="3"/>
  <c r="O157" i="3"/>
  <c r="O170" i="3"/>
  <c r="O169" i="3"/>
  <c r="O168" i="3"/>
  <c r="O167" i="3"/>
  <c r="O166" i="3"/>
  <c r="O165" i="3"/>
  <c r="O161" i="3"/>
  <c r="O164" i="3"/>
  <c r="O160" i="3"/>
  <c r="O163" i="3"/>
  <c r="O162" i="3"/>
  <c r="O155" i="3"/>
  <c r="O152" i="3"/>
  <c r="O154" i="3"/>
  <c r="O153" i="3"/>
  <c r="O140" i="3"/>
  <c r="O139" i="3"/>
  <c r="O138" i="3"/>
  <c r="O151" i="3"/>
  <c r="O150" i="3"/>
  <c r="O149" i="3"/>
  <c r="O148" i="3"/>
  <c r="O147" i="3"/>
  <c r="O146" i="3"/>
  <c r="O142" i="3"/>
  <c r="O145" i="3"/>
  <c r="O141" i="3"/>
  <c r="O144" i="3"/>
  <c r="O143" i="3"/>
  <c r="O136" i="3"/>
  <c r="O133" i="3"/>
  <c r="O135" i="3"/>
  <c r="O134" i="3"/>
  <c r="O121" i="3"/>
  <c r="O120" i="3"/>
  <c r="O119" i="3"/>
  <c r="O132" i="3"/>
  <c r="O131" i="3"/>
  <c r="O130" i="3"/>
  <c r="O129" i="3"/>
  <c r="O128" i="3"/>
  <c r="O127" i="3"/>
  <c r="O123" i="3"/>
  <c r="O126" i="3"/>
  <c r="O122" i="3"/>
  <c r="O125" i="3"/>
  <c r="O124" i="3"/>
  <c r="O117" i="3"/>
  <c r="O114" i="3"/>
  <c r="O116" i="3"/>
  <c r="O115" i="3"/>
  <c r="O102" i="3"/>
  <c r="O101" i="3"/>
  <c r="O100" i="3"/>
  <c r="O113" i="3"/>
  <c r="O112" i="3"/>
  <c r="O111" i="3"/>
  <c r="O110" i="3"/>
  <c r="O109" i="3"/>
  <c r="O108" i="3"/>
  <c r="O104" i="3"/>
  <c r="O107" i="3"/>
  <c r="O103" i="3"/>
  <c r="O106" i="3"/>
  <c r="O105" i="3"/>
  <c r="O98" i="3"/>
  <c r="O95" i="3"/>
  <c r="O97" i="3"/>
  <c r="O96" i="3"/>
  <c r="O83" i="3"/>
  <c r="O82" i="3"/>
  <c r="O81" i="3"/>
  <c r="O94" i="3"/>
  <c r="O93" i="3"/>
  <c r="O92" i="3"/>
  <c r="O91" i="3"/>
  <c r="O90" i="3"/>
  <c r="O89" i="3"/>
  <c r="O85" i="3"/>
  <c r="O88" i="3"/>
  <c r="O84" i="3"/>
  <c r="O87" i="3"/>
  <c r="O86" i="3"/>
  <c r="O79" i="3"/>
  <c r="O76" i="3"/>
  <c r="O78" i="3"/>
  <c r="O77" i="3"/>
  <c r="O64" i="3"/>
  <c r="O63" i="3"/>
  <c r="O62" i="3"/>
  <c r="O75" i="3"/>
  <c r="O74" i="3"/>
  <c r="O73" i="3"/>
  <c r="O72" i="3"/>
  <c r="O71" i="3"/>
  <c r="O70" i="3"/>
  <c r="O66" i="3"/>
  <c r="O69" i="3"/>
  <c r="O65" i="3"/>
  <c r="O68" i="3"/>
  <c r="O67" i="3"/>
  <c r="O60" i="3"/>
  <c r="O57" i="3"/>
  <c r="O59" i="3"/>
  <c r="O58" i="3"/>
  <c r="O45" i="3"/>
  <c r="O44" i="3"/>
  <c r="O43" i="3"/>
  <c r="O56" i="3"/>
  <c r="O55" i="3"/>
  <c r="O54" i="3"/>
  <c r="O53" i="3"/>
  <c r="O52" i="3"/>
  <c r="O51" i="3"/>
  <c r="O47" i="3"/>
  <c r="O50" i="3"/>
  <c r="O46" i="3"/>
  <c r="O49" i="3"/>
  <c r="O48" i="3"/>
  <c r="O41" i="3"/>
  <c r="O38" i="3"/>
  <c r="O40" i="3"/>
  <c r="O39" i="3"/>
  <c r="O26" i="3"/>
  <c r="O25" i="3"/>
  <c r="O24" i="3"/>
  <c r="O37" i="3"/>
  <c r="O36" i="3"/>
  <c r="O35" i="3"/>
  <c r="O34" i="3"/>
  <c r="O33" i="3"/>
  <c r="O32" i="3"/>
  <c r="O28" i="3"/>
  <c r="O31" i="3"/>
  <c r="O27" i="3"/>
  <c r="O30" i="3"/>
  <c r="O29" i="3"/>
  <c r="O22" i="3"/>
  <c r="O19" i="3"/>
  <c r="O21" i="3"/>
  <c r="O20" i="3"/>
  <c r="O7" i="3"/>
  <c r="O6" i="3"/>
  <c r="O5" i="3"/>
  <c r="O18" i="3"/>
  <c r="O17" i="3"/>
  <c r="O16" i="3"/>
  <c r="O15" i="3"/>
  <c r="O14" i="3"/>
  <c r="O13" i="3"/>
  <c r="O9" i="3"/>
  <c r="O12" i="3"/>
  <c r="O8" i="3"/>
  <c r="O11" i="3"/>
  <c r="O10" i="3"/>
  <c r="M516" i="3"/>
  <c r="M513" i="3"/>
  <c r="M515" i="3"/>
  <c r="M514" i="3"/>
  <c r="M501" i="3"/>
  <c r="M500" i="3"/>
  <c r="M499" i="3"/>
  <c r="M512" i="3"/>
  <c r="M511" i="3"/>
  <c r="M510" i="3"/>
  <c r="M509" i="3"/>
  <c r="M508" i="3"/>
  <c r="M507" i="3"/>
  <c r="M503" i="3"/>
  <c r="M506" i="3"/>
  <c r="M502" i="3"/>
  <c r="M505" i="3"/>
  <c r="M504" i="3"/>
  <c r="M497" i="3"/>
  <c r="M494" i="3"/>
  <c r="M496" i="3"/>
  <c r="M495" i="3"/>
  <c r="M482" i="3"/>
  <c r="M481" i="3"/>
  <c r="M480" i="3"/>
  <c r="M493" i="3"/>
  <c r="M492" i="3"/>
  <c r="M491" i="3"/>
  <c r="M490" i="3"/>
  <c r="M489" i="3"/>
  <c r="M488" i="3"/>
  <c r="M484" i="3"/>
  <c r="M487" i="3"/>
  <c r="M483" i="3"/>
  <c r="M486" i="3"/>
  <c r="M485" i="3"/>
  <c r="M478" i="3"/>
  <c r="M475" i="3"/>
  <c r="M477" i="3"/>
  <c r="M476" i="3"/>
  <c r="M463" i="3"/>
  <c r="M462" i="3"/>
  <c r="M461" i="3"/>
  <c r="M474" i="3"/>
  <c r="M473" i="3"/>
  <c r="M472" i="3"/>
  <c r="M471" i="3"/>
  <c r="M470" i="3"/>
  <c r="M469" i="3"/>
  <c r="M465" i="3"/>
  <c r="M468" i="3"/>
  <c r="M464" i="3"/>
  <c r="M467" i="3"/>
  <c r="M466" i="3"/>
  <c r="M459" i="3"/>
  <c r="M456" i="3"/>
  <c r="M458" i="3"/>
  <c r="M457" i="3"/>
  <c r="M444" i="3"/>
  <c r="M443" i="3"/>
  <c r="M442" i="3"/>
  <c r="M455" i="3"/>
  <c r="M454" i="3"/>
  <c r="M453" i="3"/>
  <c r="M452" i="3"/>
  <c r="M451" i="3"/>
  <c r="M450" i="3"/>
  <c r="M446" i="3"/>
  <c r="M449" i="3"/>
  <c r="M445" i="3"/>
  <c r="M448" i="3"/>
  <c r="M447" i="3"/>
  <c r="M440" i="3"/>
  <c r="M437" i="3"/>
  <c r="M439" i="3"/>
  <c r="M438" i="3"/>
  <c r="M425" i="3"/>
  <c r="M424" i="3"/>
  <c r="M423" i="3"/>
  <c r="M436" i="3"/>
  <c r="M435" i="3"/>
  <c r="M434" i="3"/>
  <c r="M433" i="3"/>
  <c r="M432" i="3"/>
  <c r="M431" i="3"/>
  <c r="M427" i="3"/>
  <c r="M430" i="3"/>
  <c r="M426" i="3"/>
  <c r="M429" i="3"/>
  <c r="M428" i="3"/>
  <c r="M421" i="3"/>
  <c r="M418" i="3"/>
  <c r="M420" i="3"/>
  <c r="M419" i="3"/>
  <c r="M406" i="3"/>
  <c r="M405" i="3"/>
  <c r="M404" i="3"/>
  <c r="M417" i="3"/>
  <c r="M416" i="3"/>
  <c r="M415" i="3"/>
  <c r="M414" i="3"/>
  <c r="M413" i="3"/>
  <c r="M412" i="3"/>
  <c r="M408" i="3"/>
  <c r="M411" i="3"/>
  <c r="M407" i="3"/>
  <c r="M410" i="3"/>
  <c r="M409" i="3"/>
  <c r="M402" i="3"/>
  <c r="M399" i="3"/>
  <c r="M401" i="3"/>
  <c r="M400" i="3"/>
  <c r="M387" i="3"/>
  <c r="M386" i="3"/>
  <c r="M385" i="3"/>
  <c r="M398" i="3"/>
  <c r="M397" i="3"/>
  <c r="M396" i="3"/>
  <c r="M395" i="3"/>
  <c r="M394" i="3"/>
  <c r="M393" i="3"/>
  <c r="M389" i="3"/>
  <c r="M392" i="3"/>
  <c r="M388" i="3"/>
  <c r="M391" i="3"/>
  <c r="M390" i="3"/>
  <c r="M383" i="3"/>
  <c r="M380" i="3"/>
  <c r="M382" i="3"/>
  <c r="M381" i="3"/>
  <c r="M368" i="3"/>
  <c r="M367" i="3"/>
  <c r="M366" i="3"/>
  <c r="M379" i="3"/>
  <c r="M378" i="3"/>
  <c r="M377" i="3"/>
  <c r="M376" i="3"/>
  <c r="M375" i="3"/>
  <c r="M374" i="3"/>
  <c r="M370" i="3"/>
  <c r="M373" i="3"/>
  <c r="M369" i="3"/>
  <c r="M372" i="3"/>
  <c r="M371" i="3"/>
  <c r="M364" i="3"/>
  <c r="M361" i="3"/>
  <c r="M363" i="3"/>
  <c r="M362" i="3"/>
  <c r="M349" i="3"/>
  <c r="M348" i="3"/>
  <c r="M347" i="3"/>
  <c r="M360" i="3"/>
  <c r="M359" i="3"/>
  <c r="M358" i="3"/>
  <c r="M357" i="3"/>
  <c r="M356" i="3"/>
  <c r="M355" i="3"/>
  <c r="M351" i="3"/>
  <c r="M354" i="3"/>
  <c r="M350" i="3"/>
  <c r="M353" i="3"/>
  <c r="M352" i="3"/>
  <c r="M345" i="3"/>
  <c r="M342" i="3"/>
  <c r="M344" i="3"/>
  <c r="M343" i="3"/>
  <c r="M330" i="3"/>
  <c r="M329" i="3"/>
  <c r="M328" i="3"/>
  <c r="M341" i="3"/>
  <c r="M340" i="3"/>
  <c r="M339" i="3"/>
  <c r="M338" i="3"/>
  <c r="M337" i="3"/>
  <c r="M336" i="3"/>
  <c r="M332" i="3"/>
  <c r="M335" i="3"/>
  <c r="M331" i="3"/>
  <c r="M334" i="3"/>
  <c r="M333" i="3"/>
  <c r="M326" i="3"/>
  <c r="M323" i="3"/>
  <c r="M325" i="3"/>
  <c r="M324" i="3"/>
  <c r="M311" i="3"/>
  <c r="M310" i="3"/>
  <c r="M309" i="3"/>
  <c r="M322" i="3"/>
  <c r="M321" i="3"/>
  <c r="M320" i="3"/>
  <c r="M319" i="3"/>
  <c r="M318" i="3"/>
  <c r="M317" i="3"/>
  <c r="M313" i="3"/>
  <c r="M316" i="3"/>
  <c r="M312" i="3"/>
  <c r="M315" i="3"/>
  <c r="M314" i="3"/>
  <c r="M307" i="3"/>
  <c r="M304" i="3"/>
  <c r="M306" i="3"/>
  <c r="M305" i="3"/>
  <c r="M292" i="3"/>
  <c r="M291" i="3"/>
  <c r="M290" i="3"/>
  <c r="M303" i="3"/>
  <c r="M302" i="3"/>
  <c r="M301" i="3"/>
  <c r="M300" i="3"/>
  <c r="M299" i="3"/>
  <c r="M298" i="3"/>
  <c r="M294" i="3"/>
  <c r="M297" i="3"/>
  <c r="M293" i="3"/>
  <c r="M296" i="3"/>
  <c r="M295" i="3"/>
  <c r="M288" i="3"/>
  <c r="M285" i="3"/>
  <c r="M287" i="3"/>
  <c r="M286" i="3"/>
  <c r="M273" i="3"/>
  <c r="M272" i="3"/>
  <c r="M271" i="3"/>
  <c r="M284" i="3"/>
  <c r="M283" i="3"/>
  <c r="M282" i="3"/>
  <c r="M281" i="3"/>
  <c r="M280" i="3"/>
  <c r="M279" i="3"/>
  <c r="M275" i="3"/>
  <c r="M278" i="3"/>
  <c r="M274" i="3"/>
  <c r="M277" i="3"/>
  <c r="M276" i="3"/>
  <c r="M269" i="3"/>
  <c r="M266" i="3"/>
  <c r="M268" i="3"/>
  <c r="M267" i="3"/>
  <c r="M254" i="3"/>
  <c r="M253" i="3"/>
  <c r="M252" i="3"/>
  <c r="M265" i="3"/>
  <c r="M264" i="3"/>
  <c r="M263" i="3"/>
  <c r="M262" i="3"/>
  <c r="M261" i="3"/>
  <c r="M260" i="3"/>
  <c r="M256" i="3"/>
  <c r="M259" i="3"/>
  <c r="M255" i="3"/>
  <c r="M258" i="3"/>
  <c r="M257" i="3"/>
  <c r="M250" i="3"/>
  <c r="M247" i="3"/>
  <c r="M249" i="3"/>
  <c r="M248" i="3"/>
  <c r="M235" i="3"/>
  <c r="M234" i="3"/>
  <c r="M233" i="3"/>
  <c r="M246" i="3"/>
  <c r="M245" i="3"/>
  <c r="M244" i="3"/>
  <c r="M243" i="3"/>
  <c r="M242" i="3"/>
  <c r="M241" i="3"/>
  <c r="M237" i="3"/>
  <c r="M240" i="3"/>
  <c r="M236" i="3"/>
  <c r="M239" i="3"/>
  <c r="M238" i="3"/>
  <c r="M231" i="3"/>
  <c r="M228" i="3"/>
  <c r="M230" i="3"/>
  <c r="M229" i="3"/>
  <c r="M216" i="3"/>
  <c r="M215" i="3"/>
  <c r="M214" i="3"/>
  <c r="M227" i="3"/>
  <c r="M226" i="3"/>
  <c r="M225" i="3"/>
  <c r="M224" i="3"/>
  <c r="M223" i="3"/>
  <c r="M222" i="3"/>
  <c r="M218" i="3"/>
  <c r="M221" i="3"/>
  <c r="M217" i="3"/>
  <c r="M220" i="3"/>
  <c r="M219" i="3"/>
  <c r="M212" i="3"/>
  <c r="M209" i="3"/>
  <c r="M211" i="3"/>
  <c r="M210" i="3"/>
  <c r="M197" i="3"/>
  <c r="M196" i="3"/>
  <c r="M195" i="3"/>
  <c r="M208" i="3"/>
  <c r="M207" i="3"/>
  <c r="M206" i="3"/>
  <c r="M205" i="3"/>
  <c r="M204" i="3"/>
  <c r="M203" i="3"/>
  <c r="M199" i="3"/>
  <c r="M202" i="3"/>
  <c r="M198" i="3"/>
  <c r="M201" i="3"/>
  <c r="M200" i="3"/>
  <c r="M193" i="3"/>
  <c r="M190" i="3"/>
  <c r="M192" i="3"/>
  <c r="M191" i="3"/>
  <c r="M178" i="3"/>
  <c r="M177" i="3"/>
  <c r="M176" i="3"/>
  <c r="M189" i="3"/>
  <c r="M188" i="3"/>
  <c r="M187" i="3"/>
  <c r="M186" i="3"/>
  <c r="M185" i="3"/>
  <c r="M184" i="3"/>
  <c r="M180" i="3"/>
  <c r="M183" i="3"/>
  <c r="M179" i="3"/>
  <c r="M182" i="3"/>
  <c r="M181" i="3"/>
  <c r="M174" i="3"/>
  <c r="M171" i="3"/>
  <c r="M173" i="3"/>
  <c r="M172" i="3"/>
  <c r="M159" i="3"/>
  <c r="M158" i="3"/>
  <c r="M157" i="3"/>
  <c r="M170" i="3"/>
  <c r="M169" i="3"/>
  <c r="M168" i="3"/>
  <c r="M167" i="3"/>
  <c r="M166" i="3"/>
  <c r="M165" i="3"/>
  <c r="M161" i="3"/>
  <c r="M164" i="3"/>
  <c r="M160" i="3"/>
  <c r="M163" i="3"/>
  <c r="M162" i="3"/>
  <c r="M155" i="3"/>
  <c r="M152" i="3"/>
  <c r="M154" i="3"/>
  <c r="M153" i="3"/>
  <c r="M140" i="3"/>
  <c r="M139" i="3"/>
  <c r="M138" i="3"/>
  <c r="M151" i="3"/>
  <c r="M150" i="3"/>
  <c r="M149" i="3"/>
  <c r="M148" i="3"/>
  <c r="M147" i="3"/>
  <c r="M146" i="3"/>
  <c r="M142" i="3"/>
  <c r="M145" i="3"/>
  <c r="M141" i="3"/>
  <c r="M144" i="3"/>
  <c r="M143" i="3"/>
  <c r="M136" i="3"/>
  <c r="M133" i="3"/>
  <c r="M135" i="3"/>
  <c r="M134" i="3"/>
  <c r="M121" i="3"/>
  <c r="M120" i="3"/>
  <c r="M119" i="3"/>
  <c r="M132" i="3"/>
  <c r="M131" i="3"/>
  <c r="M130" i="3"/>
  <c r="M129" i="3"/>
  <c r="M128" i="3"/>
  <c r="M127" i="3"/>
  <c r="M123" i="3"/>
  <c r="M126" i="3"/>
  <c r="M122" i="3"/>
  <c r="M125" i="3"/>
  <c r="M124" i="3"/>
  <c r="M117" i="3"/>
  <c r="M114" i="3"/>
  <c r="M116" i="3"/>
  <c r="M115" i="3"/>
  <c r="M102" i="3"/>
  <c r="M101" i="3"/>
  <c r="M100" i="3"/>
  <c r="M113" i="3"/>
  <c r="M112" i="3"/>
  <c r="M111" i="3"/>
  <c r="M110" i="3"/>
  <c r="M109" i="3"/>
  <c r="M108" i="3"/>
  <c r="M104" i="3"/>
  <c r="M107" i="3"/>
  <c r="M103" i="3"/>
  <c r="M106" i="3"/>
  <c r="M105" i="3"/>
  <c r="M98" i="3"/>
  <c r="M95" i="3"/>
  <c r="M97" i="3"/>
  <c r="M96" i="3"/>
  <c r="M83" i="3"/>
  <c r="M82" i="3"/>
  <c r="M81" i="3"/>
  <c r="M94" i="3"/>
  <c r="M93" i="3"/>
  <c r="M92" i="3"/>
  <c r="M91" i="3"/>
  <c r="M90" i="3"/>
  <c r="M89" i="3"/>
  <c r="M85" i="3"/>
  <c r="M88" i="3"/>
  <c r="M84" i="3"/>
  <c r="M87" i="3"/>
  <c r="M86" i="3"/>
  <c r="M79" i="3"/>
  <c r="M76" i="3"/>
  <c r="M78" i="3"/>
  <c r="M77" i="3"/>
  <c r="M64" i="3"/>
  <c r="M63" i="3"/>
  <c r="M62" i="3"/>
  <c r="M75" i="3"/>
  <c r="M74" i="3"/>
  <c r="M73" i="3"/>
  <c r="M72" i="3"/>
  <c r="M71" i="3"/>
  <c r="M70" i="3"/>
  <c r="M66" i="3"/>
  <c r="M69" i="3"/>
  <c r="M65" i="3"/>
  <c r="M68" i="3"/>
  <c r="M67" i="3"/>
  <c r="M60" i="3"/>
  <c r="M57" i="3"/>
  <c r="M59" i="3"/>
  <c r="M58" i="3"/>
  <c r="M45" i="3"/>
  <c r="M44" i="3"/>
  <c r="M43" i="3"/>
  <c r="M56" i="3"/>
  <c r="M55" i="3"/>
  <c r="M54" i="3"/>
  <c r="M53" i="3"/>
  <c r="M52" i="3"/>
  <c r="M51" i="3"/>
  <c r="M47" i="3"/>
  <c r="M50" i="3"/>
  <c r="M46" i="3"/>
  <c r="M49" i="3"/>
  <c r="M48" i="3"/>
  <c r="M41" i="3"/>
  <c r="M38" i="3"/>
  <c r="M40" i="3"/>
  <c r="M39" i="3"/>
  <c r="M26" i="3"/>
  <c r="M25" i="3"/>
  <c r="M24" i="3"/>
  <c r="M37" i="3"/>
  <c r="M36" i="3"/>
  <c r="M35" i="3"/>
  <c r="M34" i="3"/>
  <c r="M33" i="3"/>
  <c r="M32" i="3"/>
  <c r="M28" i="3"/>
  <c r="M31" i="3"/>
  <c r="M27" i="3"/>
  <c r="M30" i="3"/>
  <c r="M29" i="3"/>
  <c r="M22" i="3"/>
  <c r="M19" i="3"/>
  <c r="M21" i="3"/>
  <c r="M20" i="3"/>
  <c r="M7" i="3"/>
  <c r="M6" i="3"/>
  <c r="M5" i="3"/>
  <c r="M18" i="3"/>
  <c r="M17" i="3"/>
  <c r="M16" i="3"/>
  <c r="M15" i="3"/>
  <c r="M14" i="3"/>
  <c r="M13" i="3"/>
  <c r="M9" i="3"/>
  <c r="M12" i="3"/>
  <c r="M8" i="3"/>
  <c r="M11" i="3"/>
  <c r="M10" i="3"/>
  <c r="K516" i="3"/>
  <c r="K513" i="3"/>
  <c r="K515" i="3"/>
  <c r="K514" i="3"/>
  <c r="K501" i="3"/>
  <c r="K500" i="3"/>
  <c r="K499" i="3"/>
  <c r="K512" i="3"/>
  <c r="K511" i="3"/>
  <c r="K510" i="3"/>
  <c r="K509" i="3"/>
  <c r="K508" i="3"/>
  <c r="K507" i="3"/>
  <c r="K503" i="3"/>
  <c r="K506" i="3"/>
  <c r="K502" i="3"/>
  <c r="K505" i="3"/>
  <c r="K504" i="3"/>
  <c r="K497" i="3"/>
  <c r="K494" i="3"/>
  <c r="K496" i="3"/>
  <c r="K495" i="3"/>
  <c r="K482" i="3"/>
  <c r="K481" i="3"/>
  <c r="K480" i="3"/>
  <c r="K493" i="3"/>
  <c r="K492" i="3"/>
  <c r="K491" i="3"/>
  <c r="K490" i="3"/>
  <c r="K489" i="3"/>
  <c r="K488" i="3"/>
  <c r="K484" i="3"/>
  <c r="K487" i="3"/>
  <c r="K483" i="3"/>
  <c r="K486" i="3"/>
  <c r="K485" i="3"/>
  <c r="K478" i="3"/>
  <c r="K475" i="3"/>
  <c r="K477" i="3"/>
  <c r="K476" i="3"/>
  <c r="K463" i="3"/>
  <c r="K462" i="3"/>
  <c r="K461" i="3"/>
  <c r="K474" i="3"/>
  <c r="K473" i="3"/>
  <c r="K472" i="3"/>
  <c r="K471" i="3"/>
  <c r="K470" i="3"/>
  <c r="K469" i="3"/>
  <c r="K465" i="3"/>
  <c r="K468" i="3"/>
  <c r="K464" i="3"/>
  <c r="K467" i="3"/>
  <c r="K466" i="3"/>
  <c r="K459" i="3"/>
  <c r="K456" i="3"/>
  <c r="K458" i="3"/>
  <c r="K457" i="3"/>
  <c r="K444" i="3"/>
  <c r="K443" i="3"/>
  <c r="K442" i="3"/>
  <c r="K455" i="3"/>
  <c r="K454" i="3"/>
  <c r="K453" i="3"/>
  <c r="K452" i="3"/>
  <c r="K451" i="3"/>
  <c r="K450" i="3"/>
  <c r="K446" i="3"/>
  <c r="K449" i="3"/>
  <c r="K445" i="3"/>
  <c r="K448" i="3"/>
  <c r="K447" i="3"/>
  <c r="K440" i="3"/>
  <c r="K437" i="3"/>
  <c r="K439" i="3"/>
  <c r="K438" i="3"/>
  <c r="K425" i="3"/>
  <c r="K424" i="3"/>
  <c r="K423" i="3"/>
  <c r="K436" i="3"/>
  <c r="K435" i="3"/>
  <c r="K434" i="3"/>
  <c r="K433" i="3"/>
  <c r="K432" i="3"/>
  <c r="K431" i="3"/>
  <c r="K427" i="3"/>
  <c r="K430" i="3"/>
  <c r="K426" i="3"/>
  <c r="K429" i="3"/>
  <c r="K428" i="3"/>
  <c r="K421" i="3"/>
  <c r="K418" i="3"/>
  <c r="K420" i="3"/>
  <c r="K419" i="3"/>
  <c r="K406" i="3"/>
  <c r="K405" i="3"/>
  <c r="K404" i="3"/>
  <c r="K417" i="3"/>
  <c r="K416" i="3"/>
  <c r="K415" i="3"/>
  <c r="K414" i="3"/>
  <c r="K413" i="3"/>
  <c r="K412" i="3"/>
  <c r="K408" i="3"/>
  <c r="K411" i="3"/>
  <c r="K407" i="3"/>
  <c r="K410" i="3"/>
  <c r="K409" i="3"/>
  <c r="K402" i="3"/>
  <c r="K399" i="3"/>
  <c r="K401" i="3"/>
  <c r="K400" i="3"/>
  <c r="K387" i="3"/>
  <c r="K386" i="3"/>
  <c r="K385" i="3"/>
  <c r="K398" i="3"/>
  <c r="K397" i="3"/>
  <c r="K396" i="3"/>
  <c r="K395" i="3"/>
  <c r="K394" i="3"/>
  <c r="K393" i="3"/>
  <c r="K389" i="3"/>
  <c r="K392" i="3"/>
  <c r="K388" i="3"/>
  <c r="K391" i="3"/>
  <c r="K390" i="3"/>
  <c r="K383" i="3"/>
  <c r="K380" i="3"/>
  <c r="K382" i="3"/>
  <c r="K381" i="3"/>
  <c r="K368" i="3"/>
  <c r="K367" i="3"/>
  <c r="K366" i="3"/>
  <c r="K379" i="3"/>
  <c r="K378" i="3"/>
  <c r="K377" i="3"/>
  <c r="K376" i="3"/>
  <c r="K375" i="3"/>
  <c r="K374" i="3"/>
  <c r="K370" i="3"/>
  <c r="K373" i="3"/>
  <c r="K369" i="3"/>
  <c r="K372" i="3"/>
  <c r="K371" i="3"/>
  <c r="K364" i="3"/>
  <c r="K361" i="3"/>
  <c r="K363" i="3"/>
  <c r="K362" i="3"/>
  <c r="K349" i="3"/>
  <c r="K348" i="3"/>
  <c r="K347" i="3"/>
  <c r="K360" i="3"/>
  <c r="K359" i="3"/>
  <c r="K358" i="3"/>
  <c r="K357" i="3"/>
  <c r="K356" i="3"/>
  <c r="K355" i="3"/>
  <c r="K351" i="3"/>
  <c r="K354" i="3"/>
  <c r="K350" i="3"/>
  <c r="K353" i="3"/>
  <c r="K352" i="3"/>
  <c r="K345" i="3"/>
  <c r="K342" i="3"/>
  <c r="K344" i="3"/>
  <c r="K343" i="3"/>
  <c r="K330" i="3"/>
  <c r="K329" i="3"/>
  <c r="K328" i="3"/>
  <c r="K341" i="3"/>
  <c r="K340" i="3"/>
  <c r="K339" i="3"/>
  <c r="K338" i="3"/>
  <c r="K337" i="3"/>
  <c r="K336" i="3"/>
  <c r="K332" i="3"/>
  <c r="K335" i="3"/>
  <c r="K331" i="3"/>
  <c r="K334" i="3"/>
  <c r="K333" i="3"/>
  <c r="K326" i="3"/>
  <c r="K323" i="3"/>
  <c r="K325" i="3"/>
  <c r="K324" i="3"/>
  <c r="K311" i="3"/>
  <c r="K310" i="3"/>
  <c r="K309" i="3"/>
  <c r="K322" i="3"/>
  <c r="K321" i="3"/>
  <c r="K320" i="3"/>
  <c r="K319" i="3"/>
  <c r="K318" i="3"/>
  <c r="K317" i="3"/>
  <c r="K313" i="3"/>
  <c r="K316" i="3"/>
  <c r="K312" i="3"/>
  <c r="K315" i="3"/>
  <c r="K314" i="3"/>
  <c r="K307" i="3"/>
  <c r="K304" i="3"/>
  <c r="K306" i="3"/>
  <c r="K305" i="3"/>
  <c r="K292" i="3"/>
  <c r="K291" i="3"/>
  <c r="K290" i="3"/>
  <c r="K303" i="3"/>
  <c r="K302" i="3"/>
  <c r="K301" i="3"/>
  <c r="K300" i="3"/>
  <c r="K299" i="3"/>
  <c r="K298" i="3"/>
  <c r="K294" i="3"/>
  <c r="K297" i="3"/>
  <c r="K293" i="3"/>
  <c r="K296" i="3"/>
  <c r="K295" i="3"/>
  <c r="K288" i="3"/>
  <c r="K285" i="3"/>
  <c r="K287" i="3"/>
  <c r="K286" i="3"/>
  <c r="K273" i="3"/>
  <c r="K272" i="3"/>
  <c r="K271" i="3"/>
  <c r="K284" i="3"/>
  <c r="K283" i="3"/>
  <c r="K282" i="3"/>
  <c r="K281" i="3"/>
  <c r="K280" i="3"/>
  <c r="K279" i="3"/>
  <c r="K275" i="3"/>
  <c r="K278" i="3"/>
  <c r="K274" i="3"/>
  <c r="K277" i="3"/>
  <c r="K276" i="3"/>
  <c r="K269" i="3"/>
  <c r="K266" i="3"/>
  <c r="K268" i="3"/>
  <c r="K267" i="3"/>
  <c r="K254" i="3"/>
  <c r="K253" i="3"/>
  <c r="K252" i="3"/>
  <c r="K265" i="3"/>
  <c r="K264" i="3"/>
  <c r="K263" i="3"/>
  <c r="K262" i="3"/>
  <c r="K261" i="3"/>
  <c r="K260" i="3"/>
  <c r="K256" i="3"/>
  <c r="K259" i="3"/>
  <c r="K255" i="3"/>
  <c r="K258" i="3"/>
  <c r="K257" i="3"/>
  <c r="K250" i="3"/>
  <c r="K247" i="3"/>
  <c r="K249" i="3"/>
  <c r="K248" i="3"/>
  <c r="K235" i="3"/>
  <c r="K234" i="3"/>
  <c r="K233" i="3"/>
  <c r="K246" i="3"/>
  <c r="K245" i="3"/>
  <c r="K244" i="3"/>
  <c r="K243" i="3"/>
  <c r="K242" i="3"/>
  <c r="K241" i="3"/>
  <c r="K237" i="3"/>
  <c r="K240" i="3"/>
  <c r="K236" i="3"/>
  <c r="K239" i="3"/>
  <c r="K238" i="3"/>
  <c r="K231" i="3"/>
  <c r="K228" i="3"/>
  <c r="K230" i="3"/>
  <c r="K229" i="3"/>
  <c r="K216" i="3"/>
  <c r="K215" i="3"/>
  <c r="K214" i="3"/>
  <c r="K227" i="3"/>
  <c r="K226" i="3"/>
  <c r="K225" i="3"/>
  <c r="K224" i="3"/>
  <c r="K223" i="3"/>
  <c r="K222" i="3"/>
  <c r="K218" i="3"/>
  <c r="K221" i="3"/>
  <c r="K217" i="3"/>
  <c r="K220" i="3"/>
  <c r="K219" i="3"/>
  <c r="K212" i="3"/>
  <c r="K209" i="3"/>
  <c r="K211" i="3"/>
  <c r="K210" i="3"/>
  <c r="K197" i="3"/>
  <c r="K196" i="3"/>
  <c r="K195" i="3"/>
  <c r="K208" i="3"/>
  <c r="K207" i="3"/>
  <c r="K206" i="3"/>
  <c r="K205" i="3"/>
  <c r="K204" i="3"/>
  <c r="K203" i="3"/>
  <c r="K199" i="3"/>
  <c r="K202" i="3"/>
  <c r="K198" i="3"/>
  <c r="K201" i="3"/>
  <c r="K200" i="3"/>
  <c r="K193" i="3"/>
  <c r="K190" i="3"/>
  <c r="K192" i="3"/>
  <c r="K191" i="3"/>
  <c r="K178" i="3"/>
  <c r="K177" i="3"/>
  <c r="K176" i="3"/>
  <c r="K189" i="3"/>
  <c r="K188" i="3"/>
  <c r="K187" i="3"/>
  <c r="K186" i="3"/>
  <c r="K185" i="3"/>
  <c r="K184" i="3"/>
  <c r="K180" i="3"/>
  <c r="K183" i="3"/>
  <c r="K179" i="3"/>
  <c r="K182" i="3"/>
  <c r="K181" i="3"/>
  <c r="K174" i="3"/>
  <c r="K171" i="3"/>
  <c r="K173" i="3"/>
  <c r="K172" i="3"/>
  <c r="K159" i="3"/>
  <c r="K158" i="3"/>
  <c r="K157" i="3"/>
  <c r="K170" i="3"/>
  <c r="K169" i="3"/>
  <c r="K168" i="3"/>
  <c r="K167" i="3"/>
  <c r="K166" i="3"/>
  <c r="K165" i="3"/>
  <c r="K161" i="3"/>
  <c r="K164" i="3"/>
  <c r="K160" i="3"/>
  <c r="K163" i="3"/>
  <c r="K162" i="3"/>
  <c r="K155" i="3"/>
  <c r="K152" i="3"/>
  <c r="K154" i="3"/>
  <c r="K153" i="3"/>
  <c r="K140" i="3"/>
  <c r="K139" i="3"/>
  <c r="K138" i="3"/>
  <c r="K151" i="3"/>
  <c r="K150" i="3"/>
  <c r="K149" i="3"/>
  <c r="K148" i="3"/>
  <c r="K147" i="3"/>
  <c r="K146" i="3"/>
  <c r="K142" i="3"/>
  <c r="K145" i="3"/>
  <c r="K141" i="3"/>
  <c r="K144" i="3"/>
  <c r="K143" i="3"/>
  <c r="K136" i="3"/>
  <c r="K133" i="3"/>
  <c r="K135" i="3"/>
  <c r="K134" i="3"/>
  <c r="K121" i="3"/>
  <c r="K120" i="3"/>
  <c r="K119" i="3"/>
  <c r="K132" i="3"/>
  <c r="K131" i="3"/>
  <c r="K130" i="3"/>
  <c r="K129" i="3"/>
  <c r="K128" i="3"/>
  <c r="K127" i="3"/>
  <c r="K123" i="3"/>
  <c r="K126" i="3"/>
  <c r="K122" i="3"/>
  <c r="K125" i="3"/>
  <c r="K124" i="3"/>
  <c r="K117" i="3"/>
  <c r="K114" i="3"/>
  <c r="K116" i="3"/>
  <c r="K115" i="3"/>
  <c r="K102" i="3"/>
  <c r="K101" i="3"/>
  <c r="K100" i="3"/>
  <c r="K113" i="3"/>
  <c r="K112" i="3"/>
  <c r="K111" i="3"/>
  <c r="K110" i="3"/>
  <c r="K109" i="3"/>
  <c r="K108" i="3"/>
  <c r="K104" i="3"/>
  <c r="K107" i="3"/>
  <c r="K103" i="3"/>
  <c r="K106" i="3"/>
  <c r="K105" i="3"/>
  <c r="K98" i="3"/>
  <c r="K95" i="3"/>
  <c r="K97" i="3"/>
  <c r="K96" i="3"/>
  <c r="K83" i="3"/>
  <c r="K82" i="3"/>
  <c r="K81" i="3"/>
  <c r="K94" i="3"/>
  <c r="K93" i="3"/>
  <c r="K92" i="3"/>
  <c r="K91" i="3"/>
  <c r="K90" i="3"/>
  <c r="K89" i="3"/>
  <c r="K85" i="3"/>
  <c r="K88" i="3"/>
  <c r="K84" i="3"/>
  <c r="K87" i="3"/>
  <c r="K86" i="3"/>
  <c r="K79" i="3"/>
  <c r="K76" i="3"/>
  <c r="K78" i="3"/>
  <c r="K77" i="3"/>
  <c r="K64" i="3"/>
  <c r="K63" i="3"/>
  <c r="K62" i="3"/>
  <c r="K75" i="3"/>
  <c r="K74" i="3"/>
  <c r="K73" i="3"/>
  <c r="K72" i="3"/>
  <c r="K71" i="3"/>
  <c r="K70" i="3"/>
  <c r="K66" i="3"/>
  <c r="K69" i="3"/>
  <c r="K65" i="3"/>
  <c r="K68" i="3"/>
  <c r="K67" i="3"/>
  <c r="K60" i="3"/>
  <c r="K57" i="3"/>
  <c r="K59" i="3"/>
  <c r="K58" i="3"/>
  <c r="K45" i="3"/>
  <c r="K44" i="3"/>
  <c r="K43" i="3"/>
  <c r="K56" i="3"/>
  <c r="K55" i="3"/>
  <c r="K54" i="3"/>
  <c r="K53" i="3"/>
  <c r="K52" i="3"/>
  <c r="K51" i="3"/>
  <c r="K47" i="3"/>
  <c r="K50" i="3"/>
  <c r="K46" i="3"/>
  <c r="K49" i="3"/>
  <c r="K48" i="3"/>
  <c r="K41" i="3"/>
  <c r="K38" i="3"/>
  <c r="K40" i="3"/>
  <c r="K39" i="3"/>
  <c r="K26" i="3"/>
  <c r="K25" i="3"/>
  <c r="K24" i="3"/>
  <c r="K37" i="3"/>
  <c r="K36" i="3"/>
  <c r="K35" i="3"/>
  <c r="K34" i="3"/>
  <c r="K33" i="3"/>
  <c r="K32" i="3"/>
  <c r="K28" i="3"/>
  <c r="K31" i="3"/>
  <c r="K27" i="3"/>
  <c r="K30" i="3"/>
  <c r="K29" i="3"/>
  <c r="K22" i="3"/>
  <c r="K19" i="3"/>
  <c r="K21" i="3"/>
  <c r="K20" i="3"/>
  <c r="K7" i="3"/>
  <c r="K6" i="3"/>
  <c r="K5" i="3"/>
  <c r="K18" i="3"/>
  <c r="K17" i="3"/>
  <c r="K16" i="3"/>
  <c r="K15" i="3"/>
  <c r="K14" i="3"/>
  <c r="K13" i="3"/>
  <c r="K9" i="3"/>
  <c r="K12" i="3"/>
  <c r="K8" i="3"/>
  <c r="K11" i="3"/>
  <c r="K10" i="3"/>
  <c r="I11" i="3"/>
  <c r="I8" i="3"/>
  <c r="I12" i="3"/>
  <c r="I9" i="3"/>
  <c r="I13" i="3"/>
  <c r="I14" i="3"/>
  <c r="I15" i="3"/>
  <c r="I16" i="3"/>
  <c r="I17" i="3"/>
  <c r="I18" i="3"/>
  <c r="I5" i="3"/>
  <c r="I6" i="3"/>
  <c r="I7" i="3"/>
  <c r="I20" i="3"/>
  <c r="I21" i="3"/>
  <c r="I19" i="3"/>
  <c r="I22" i="3"/>
  <c r="I29" i="3"/>
  <c r="I30" i="3"/>
  <c r="I27" i="3"/>
  <c r="I31" i="3"/>
  <c r="I28" i="3"/>
  <c r="I32" i="3"/>
  <c r="I33" i="3"/>
  <c r="I34" i="3"/>
  <c r="I35" i="3"/>
  <c r="I36" i="3"/>
  <c r="I37" i="3"/>
  <c r="I24" i="3"/>
  <c r="I25" i="3"/>
  <c r="I26" i="3"/>
  <c r="I39" i="3"/>
  <c r="I40" i="3"/>
  <c r="I38" i="3"/>
  <c r="I41" i="3"/>
  <c r="I48" i="3"/>
  <c r="I49" i="3"/>
  <c r="I46" i="3"/>
  <c r="I50" i="3"/>
  <c r="I47" i="3"/>
  <c r="I51" i="3"/>
  <c r="I52" i="3"/>
  <c r="I53" i="3"/>
  <c r="I54" i="3"/>
  <c r="I55" i="3"/>
  <c r="I56" i="3"/>
  <c r="I43" i="3"/>
  <c r="I44" i="3"/>
  <c r="I45" i="3"/>
  <c r="I58" i="3"/>
  <c r="I59" i="3"/>
  <c r="I57" i="3"/>
  <c r="I60" i="3"/>
  <c r="I67" i="3"/>
  <c r="I68" i="3"/>
  <c r="I65" i="3"/>
  <c r="I69" i="3"/>
  <c r="I66" i="3"/>
  <c r="I70" i="3"/>
  <c r="I71" i="3"/>
  <c r="I72" i="3"/>
  <c r="I73" i="3"/>
  <c r="I74" i="3"/>
  <c r="I75" i="3"/>
  <c r="I62" i="3"/>
  <c r="I63" i="3"/>
  <c r="I64" i="3"/>
  <c r="I77" i="3"/>
  <c r="I78" i="3"/>
  <c r="I76" i="3"/>
  <c r="I79" i="3"/>
  <c r="I86" i="3"/>
  <c r="I87" i="3"/>
  <c r="I84" i="3"/>
  <c r="I88" i="3"/>
  <c r="I85" i="3"/>
  <c r="I89" i="3"/>
  <c r="I90" i="3"/>
  <c r="I91" i="3"/>
  <c r="I92" i="3"/>
  <c r="I93" i="3"/>
  <c r="I94" i="3"/>
  <c r="I81" i="3"/>
  <c r="I82" i="3"/>
  <c r="I83" i="3"/>
  <c r="I96" i="3"/>
  <c r="I97" i="3"/>
  <c r="I95" i="3"/>
  <c r="I98" i="3"/>
  <c r="I105" i="3"/>
  <c r="I106" i="3"/>
  <c r="I103" i="3"/>
  <c r="I107" i="3"/>
  <c r="I104" i="3"/>
  <c r="I108" i="3"/>
  <c r="I109" i="3"/>
  <c r="I110" i="3"/>
  <c r="I111" i="3"/>
  <c r="I112" i="3"/>
  <c r="I113" i="3"/>
  <c r="I100" i="3"/>
  <c r="I101" i="3"/>
  <c r="I102" i="3"/>
  <c r="I115" i="3"/>
  <c r="I116" i="3"/>
  <c r="I114" i="3"/>
  <c r="I117" i="3"/>
  <c r="I124" i="3"/>
  <c r="I125" i="3"/>
  <c r="I122" i="3"/>
  <c r="I126" i="3"/>
  <c r="I123" i="3"/>
  <c r="I127" i="3"/>
  <c r="I128" i="3"/>
  <c r="I129" i="3"/>
  <c r="I130" i="3"/>
  <c r="I131" i="3"/>
  <c r="I132" i="3"/>
  <c r="I119" i="3"/>
  <c r="I120" i="3"/>
  <c r="I121" i="3"/>
  <c r="I134" i="3"/>
  <c r="I135" i="3"/>
  <c r="I133" i="3"/>
  <c r="I136" i="3"/>
  <c r="I143" i="3"/>
  <c r="I144" i="3"/>
  <c r="I141" i="3"/>
  <c r="I145" i="3"/>
  <c r="I142" i="3"/>
  <c r="I146" i="3"/>
  <c r="I147" i="3"/>
  <c r="I148" i="3"/>
  <c r="I149" i="3"/>
  <c r="I150" i="3"/>
  <c r="I151" i="3"/>
  <c r="I138" i="3"/>
  <c r="I139" i="3"/>
  <c r="I140" i="3"/>
  <c r="I153" i="3"/>
  <c r="I154" i="3"/>
  <c r="I152" i="3"/>
  <c r="I155" i="3"/>
  <c r="I162" i="3"/>
  <c r="I163" i="3"/>
  <c r="I160" i="3"/>
  <c r="I164" i="3"/>
  <c r="I161" i="3"/>
  <c r="I165" i="3"/>
  <c r="I166" i="3"/>
  <c r="I167" i="3"/>
  <c r="I168" i="3"/>
  <c r="I169" i="3"/>
  <c r="I170" i="3"/>
  <c r="I157" i="3"/>
  <c r="I158" i="3"/>
  <c r="I159" i="3"/>
  <c r="I172" i="3"/>
  <c r="I173" i="3"/>
  <c r="I171" i="3"/>
  <c r="I174" i="3"/>
  <c r="I181" i="3"/>
  <c r="I182" i="3"/>
  <c r="I179" i="3"/>
  <c r="I183" i="3"/>
  <c r="I180" i="3"/>
  <c r="I184" i="3"/>
  <c r="I185" i="3"/>
  <c r="I186" i="3"/>
  <c r="I187" i="3"/>
  <c r="I188" i="3"/>
  <c r="I189" i="3"/>
  <c r="I176" i="3"/>
  <c r="I177" i="3"/>
  <c r="I178" i="3"/>
  <c r="I191" i="3"/>
  <c r="I192" i="3"/>
  <c r="I190" i="3"/>
  <c r="I193" i="3"/>
  <c r="I200" i="3"/>
  <c r="I201" i="3"/>
  <c r="I198" i="3"/>
  <c r="I202" i="3"/>
  <c r="I199" i="3"/>
  <c r="I203" i="3"/>
  <c r="I204" i="3"/>
  <c r="I205" i="3"/>
  <c r="I206" i="3"/>
  <c r="I207" i="3"/>
  <c r="I208" i="3"/>
  <c r="I195" i="3"/>
  <c r="I196" i="3"/>
  <c r="I197" i="3"/>
  <c r="I210" i="3"/>
  <c r="I211" i="3"/>
  <c r="I209" i="3"/>
  <c r="I212" i="3"/>
  <c r="I219" i="3"/>
  <c r="I220" i="3"/>
  <c r="I217" i="3"/>
  <c r="I221" i="3"/>
  <c r="I218" i="3"/>
  <c r="I222" i="3"/>
  <c r="I223" i="3"/>
  <c r="I224" i="3"/>
  <c r="I225" i="3"/>
  <c r="I226" i="3"/>
  <c r="I227" i="3"/>
  <c r="I214" i="3"/>
  <c r="I215" i="3"/>
  <c r="I216" i="3"/>
  <c r="I229" i="3"/>
  <c r="I230" i="3"/>
  <c r="I228" i="3"/>
  <c r="I231" i="3"/>
  <c r="I238" i="3"/>
  <c r="I239" i="3"/>
  <c r="I236" i="3"/>
  <c r="I240" i="3"/>
  <c r="I237" i="3"/>
  <c r="I241" i="3"/>
  <c r="I242" i="3"/>
  <c r="I243" i="3"/>
  <c r="I244" i="3"/>
  <c r="I245" i="3"/>
  <c r="I246" i="3"/>
  <c r="I233" i="3"/>
  <c r="I234" i="3"/>
  <c r="I235" i="3"/>
  <c r="I248" i="3"/>
  <c r="I249" i="3"/>
  <c r="I247" i="3"/>
  <c r="I250" i="3"/>
  <c r="I257" i="3"/>
  <c r="I258" i="3"/>
  <c r="I255" i="3"/>
  <c r="I259" i="3"/>
  <c r="I256" i="3"/>
  <c r="I260" i="3"/>
  <c r="I261" i="3"/>
  <c r="I262" i="3"/>
  <c r="I263" i="3"/>
  <c r="I264" i="3"/>
  <c r="I265" i="3"/>
  <c r="I252" i="3"/>
  <c r="I253" i="3"/>
  <c r="I254" i="3"/>
  <c r="I267" i="3"/>
  <c r="I268" i="3"/>
  <c r="I266" i="3"/>
  <c r="I269" i="3"/>
  <c r="I276" i="3"/>
  <c r="I277" i="3"/>
  <c r="I274" i="3"/>
  <c r="I278" i="3"/>
  <c r="I275" i="3"/>
  <c r="I279" i="3"/>
  <c r="I280" i="3"/>
  <c r="I281" i="3"/>
  <c r="I282" i="3"/>
  <c r="I283" i="3"/>
  <c r="I284" i="3"/>
  <c r="I271" i="3"/>
  <c r="I272" i="3"/>
  <c r="I273" i="3"/>
  <c r="I286" i="3"/>
  <c r="I287" i="3"/>
  <c r="I285" i="3"/>
  <c r="I288" i="3"/>
  <c r="I295" i="3"/>
  <c r="I296" i="3"/>
  <c r="I293" i="3"/>
  <c r="I297" i="3"/>
  <c r="I294" i="3"/>
  <c r="I298" i="3"/>
  <c r="I299" i="3"/>
  <c r="I300" i="3"/>
  <c r="I301" i="3"/>
  <c r="I302" i="3"/>
  <c r="I303" i="3"/>
  <c r="I290" i="3"/>
  <c r="I291" i="3"/>
  <c r="I292" i="3"/>
  <c r="I305" i="3"/>
  <c r="I306" i="3"/>
  <c r="I304" i="3"/>
  <c r="I307" i="3"/>
  <c r="I314" i="3"/>
  <c r="I315" i="3"/>
  <c r="I312" i="3"/>
  <c r="I316" i="3"/>
  <c r="I313" i="3"/>
  <c r="I317" i="3"/>
  <c r="I318" i="3"/>
  <c r="I319" i="3"/>
  <c r="I320" i="3"/>
  <c r="I321" i="3"/>
  <c r="I322" i="3"/>
  <c r="I309" i="3"/>
  <c r="I310" i="3"/>
  <c r="I311" i="3"/>
  <c r="I324" i="3"/>
  <c r="I325" i="3"/>
  <c r="I323" i="3"/>
  <c r="I326" i="3"/>
  <c r="I333" i="3"/>
  <c r="I334" i="3"/>
  <c r="I331" i="3"/>
  <c r="I335" i="3"/>
  <c r="I332" i="3"/>
  <c r="I336" i="3"/>
  <c r="I337" i="3"/>
  <c r="I338" i="3"/>
  <c r="I339" i="3"/>
  <c r="I340" i="3"/>
  <c r="I341" i="3"/>
  <c r="I328" i="3"/>
  <c r="I329" i="3"/>
  <c r="I330" i="3"/>
  <c r="I343" i="3"/>
  <c r="I344" i="3"/>
  <c r="I342" i="3"/>
  <c r="I345" i="3"/>
  <c r="I352" i="3"/>
  <c r="I353" i="3"/>
  <c r="I350" i="3"/>
  <c r="I354" i="3"/>
  <c r="I351" i="3"/>
  <c r="I355" i="3"/>
  <c r="I356" i="3"/>
  <c r="I357" i="3"/>
  <c r="I358" i="3"/>
  <c r="I359" i="3"/>
  <c r="I360" i="3"/>
  <c r="I347" i="3"/>
  <c r="I348" i="3"/>
  <c r="I349" i="3"/>
  <c r="I362" i="3"/>
  <c r="I363" i="3"/>
  <c r="I361" i="3"/>
  <c r="I364" i="3"/>
  <c r="I371" i="3"/>
  <c r="I372" i="3"/>
  <c r="I369" i="3"/>
  <c r="I373" i="3"/>
  <c r="I370" i="3"/>
  <c r="I374" i="3"/>
  <c r="I375" i="3"/>
  <c r="I376" i="3"/>
  <c r="I377" i="3"/>
  <c r="I378" i="3"/>
  <c r="I379" i="3"/>
  <c r="I366" i="3"/>
  <c r="I367" i="3"/>
  <c r="I368" i="3"/>
  <c r="I381" i="3"/>
  <c r="I382" i="3"/>
  <c r="I380" i="3"/>
  <c r="I383" i="3"/>
  <c r="I390" i="3"/>
  <c r="I391" i="3"/>
  <c r="I388" i="3"/>
  <c r="I392" i="3"/>
  <c r="I389" i="3"/>
  <c r="I393" i="3"/>
  <c r="I394" i="3"/>
  <c r="I395" i="3"/>
  <c r="I396" i="3"/>
  <c r="I397" i="3"/>
  <c r="I398" i="3"/>
  <c r="I385" i="3"/>
  <c r="I386" i="3"/>
  <c r="I387" i="3"/>
  <c r="I400" i="3"/>
  <c r="I401" i="3"/>
  <c r="I399" i="3"/>
  <c r="I402" i="3"/>
  <c r="I409" i="3"/>
  <c r="I410" i="3"/>
  <c r="I407" i="3"/>
  <c r="I411" i="3"/>
  <c r="I408" i="3"/>
  <c r="I412" i="3"/>
  <c r="I413" i="3"/>
  <c r="I414" i="3"/>
  <c r="I415" i="3"/>
  <c r="I416" i="3"/>
  <c r="I417" i="3"/>
  <c r="I404" i="3"/>
  <c r="I405" i="3"/>
  <c r="I406" i="3"/>
  <c r="I419" i="3"/>
  <c r="I420" i="3"/>
  <c r="I418" i="3"/>
  <c r="I421" i="3"/>
  <c r="I428" i="3"/>
  <c r="I429" i="3"/>
  <c r="I426" i="3"/>
  <c r="I430" i="3"/>
  <c r="I427" i="3"/>
  <c r="I431" i="3"/>
  <c r="I432" i="3"/>
  <c r="I433" i="3"/>
  <c r="I434" i="3"/>
  <c r="I435" i="3"/>
  <c r="I436" i="3"/>
  <c r="I423" i="3"/>
  <c r="I424" i="3"/>
  <c r="I425" i="3"/>
  <c r="I438" i="3"/>
  <c r="I439" i="3"/>
  <c r="I437" i="3"/>
  <c r="I440" i="3"/>
  <c r="I447" i="3"/>
  <c r="I448" i="3"/>
  <c r="I445" i="3"/>
  <c r="I449" i="3"/>
  <c r="I446" i="3"/>
  <c r="I450" i="3"/>
  <c r="I451" i="3"/>
  <c r="I452" i="3"/>
  <c r="I453" i="3"/>
  <c r="I454" i="3"/>
  <c r="I455" i="3"/>
  <c r="I442" i="3"/>
  <c r="I443" i="3"/>
  <c r="I444" i="3"/>
  <c r="I457" i="3"/>
  <c r="I458" i="3"/>
  <c r="I456" i="3"/>
  <c r="I459" i="3"/>
  <c r="I466" i="3"/>
  <c r="I467" i="3"/>
  <c r="I464" i="3"/>
  <c r="I468" i="3"/>
  <c r="I465" i="3"/>
  <c r="I469" i="3"/>
  <c r="I470" i="3"/>
  <c r="I471" i="3"/>
  <c r="I472" i="3"/>
  <c r="I473" i="3"/>
  <c r="I474" i="3"/>
  <c r="I461" i="3"/>
  <c r="I462" i="3"/>
  <c r="I463" i="3"/>
  <c r="I476" i="3"/>
  <c r="I477" i="3"/>
  <c r="I475" i="3"/>
  <c r="I478" i="3"/>
  <c r="I485" i="3"/>
  <c r="I486" i="3"/>
  <c r="I483" i="3"/>
  <c r="I487" i="3"/>
  <c r="I484" i="3"/>
  <c r="I488" i="3"/>
  <c r="I489" i="3"/>
  <c r="I490" i="3"/>
  <c r="I491" i="3"/>
  <c r="I492" i="3"/>
  <c r="I493" i="3"/>
  <c r="I480" i="3"/>
  <c r="I481" i="3"/>
  <c r="I482" i="3"/>
  <c r="I495" i="3"/>
  <c r="I496" i="3"/>
  <c r="I494" i="3"/>
  <c r="I497" i="3"/>
  <c r="I504" i="3"/>
  <c r="I505" i="3"/>
  <c r="I502" i="3"/>
  <c r="I506" i="3"/>
  <c r="I503" i="3"/>
  <c r="I507" i="3"/>
  <c r="I508" i="3"/>
  <c r="I509" i="3"/>
  <c r="I510" i="3"/>
  <c r="I511" i="3"/>
  <c r="I512" i="3"/>
  <c r="I499" i="3"/>
  <c r="I500" i="3"/>
  <c r="I501" i="3"/>
  <c r="I514" i="3"/>
  <c r="I515" i="3"/>
  <c r="I513" i="3"/>
  <c r="I516" i="3"/>
  <c r="I10" i="3"/>
</calcChain>
</file>

<file path=xl/sharedStrings.xml><?xml version="1.0" encoding="utf-8"?>
<sst xmlns="http://schemas.openxmlformats.org/spreadsheetml/2006/main" count="3796" uniqueCount="98">
  <si>
    <t>First thinning</t>
  </si>
  <si>
    <t>Other thinning</t>
  </si>
  <si>
    <t>Removal of seed trees and shelterwood trees</t>
  </si>
  <si>
    <t>Clearcutting</t>
  </si>
  <si>
    <t>Seed tree and shelterwood felling</t>
  </si>
  <si>
    <t>Other regeneration felling</t>
  </si>
  <si>
    <t>Other fellings</t>
  </si>
  <si>
    <t>2009</t>
  </si>
  <si>
    <t>Non-industrial, private, etc.</t>
  </si>
  <si>
    <t>1 Uusimaa</t>
  </si>
  <si>
    <t>..</t>
  </si>
  <si>
    <t>2 Varsinais-Suomi</t>
  </si>
  <si>
    <t>4 Satakunta</t>
  </si>
  <si>
    <t>5 Kanta-Häme</t>
  </si>
  <si>
    <t>6 Pirkanmaa</t>
  </si>
  <si>
    <t>7 Päijät-Häme</t>
  </si>
  <si>
    <t>8 Kymenlaakso</t>
  </si>
  <si>
    <t>9 South Karelia</t>
  </si>
  <si>
    <t>10 Etelä-Savo</t>
  </si>
  <si>
    <t>11 Pohjois-Savo</t>
  </si>
  <si>
    <t>12 North Karelia</t>
  </si>
  <si>
    <t>13 Central Finland</t>
  </si>
  <si>
    <t>14 South Ostrobothnia</t>
  </si>
  <si>
    <t>15 Ostrobothnia</t>
  </si>
  <si>
    <t>16 Central Ostrobothnia</t>
  </si>
  <si>
    <t>17 North Ostrobothnia</t>
  </si>
  <si>
    <t>18 Kainuu</t>
  </si>
  <si>
    <t>19 Lapland</t>
  </si>
  <si>
    <t>21 Åland</t>
  </si>
  <si>
    <t>Others</t>
  </si>
  <si>
    <t>Total</t>
  </si>
  <si>
    <t>2010</t>
  </si>
  <si>
    <t>2011</t>
  </si>
  <si>
    <t>2012</t>
  </si>
  <si>
    <t>2013</t>
  </si>
  <si>
    <t>2014</t>
  </si>
  <si>
    <t>2015</t>
  </si>
  <si>
    <t>2016</t>
  </si>
  <si>
    <t>2017</t>
  </si>
  <si>
    <t>-</t>
  </si>
  <si>
    <t>Source:</t>
  </si>
  <si>
    <t>OSF: Natural Resources Institute Finland, Silvicultural and forest improvement work</t>
  </si>
  <si>
    <t>Contact:</t>
  </si>
  <si>
    <t>&lt;A HREF=http://stat.luke.fi/en/silvicultural-and-forest-improvement-work TARGET=_blank&gt;The home page of statistics&lt;/A&gt;</t>
  </si>
  <si>
    <t>Copyright</t>
  </si>
  <si>
    <t>Units:</t>
  </si>
  <si>
    <t>ha</t>
  </si>
  <si>
    <t>Database:</t>
  </si>
  <si>
    <t>Luke/Tilastot</t>
  </si>
  <si>
    <t>Internal reference code:</t>
  </si>
  <si>
    <t>Luke_Met_Mhoitoty_07</t>
  </si>
  <si>
    <t>Total Area treated with fellings</t>
  </si>
  <si>
    <t>1000 ha</t>
  </si>
  <si>
    <t>%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</si>
  <si>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</si>
  <si>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</si>
  <si>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</si>
  <si>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</si>
  <si>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</si>
  <si>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</si>
  <si>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</si>
  <si>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</si>
  <si>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</si>
  <si>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</si>
  <si>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</si>
  <si>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</si>
  <si>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</si>
  <si>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</si>
  <si>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</si>
  <si>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</si>
  <si>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</si>
  <si>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</si>
  <si>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</si>
  <si>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</si>
  <si>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</si>
  <si>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</si>
  <si>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</si>
  <si>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</si>
  <si>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</si>
  <si>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</si>
  <si>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</si>
  <si>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Åland</t>
  </si>
  <si>
    <t>FI200</t>
  </si>
  <si>
    <t>Ownership</t>
  </si>
  <si>
    <t>Category</t>
  </si>
  <si>
    <t>NUTS 2 Level</t>
  </si>
  <si>
    <t>NUTS 3 Level</t>
  </si>
  <si>
    <t>Code</t>
  </si>
  <si>
    <t>Name</t>
  </si>
  <si>
    <t>ID - originally sorted by NUTS3 Code</t>
  </si>
  <si>
    <t>#</t>
  </si>
  <si>
    <t>Year</t>
  </si>
  <si>
    <t>Value adding steps:</t>
  </si>
  <si>
    <t>Table formated</t>
  </si>
  <si>
    <t>Table Quality checked: Totals</t>
  </si>
  <si>
    <t>JRC value adding: 2019-02</t>
  </si>
  <si>
    <t>Columns with percentage values added; Table enabled for filtering at NUTS 2 &amp; 3 levels</t>
  </si>
  <si>
    <t>Area treated with fellings (from notifications of forest use, ha) by Ownership category and Method of harvesting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</si>
</sst>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88">
    <xf numFmtId="0" fontId="0" fillId="0" borderId="0" xfId="0" applyFill="1" applyProtection="1"/>
    <xf numFmtId="0" fontId="1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vertical="top"/>
    </xf>
    <xf numFmtId="164" fontId="0" fillId="0" borderId="2" xfId="1" applyNumberFormat="1" applyFont="1" applyFill="1" applyBorder="1" applyProtection="1"/>
    <xf numFmtId="0" fontId="2" fillId="0" borderId="8" xfId="0" applyFont="1" applyFill="1" applyBorder="1" applyAlignment="1" applyProtection="1">
      <alignment vertical="top"/>
    </xf>
    <xf numFmtId="164" fontId="0" fillId="0" borderId="7" xfId="1" applyNumberFormat="1" applyFont="1" applyFill="1" applyBorder="1" applyProtection="1"/>
    <xf numFmtId="3" fontId="0" fillId="0" borderId="7" xfId="0" applyNumberFormat="1" applyFill="1" applyBorder="1" applyProtection="1"/>
    <xf numFmtId="3" fontId="0" fillId="0" borderId="7" xfId="0" applyNumberFormat="1" applyFill="1" applyBorder="1" applyAlignment="1" applyProtection="1">
      <alignment horizontal="right"/>
    </xf>
    <xf numFmtId="3" fontId="0" fillId="0" borderId="1" xfId="0" applyNumberFormat="1" applyFill="1" applyBorder="1" applyProtection="1"/>
    <xf numFmtId="3" fontId="0" fillId="0" borderId="2" xfId="0" applyNumberFormat="1" applyFill="1" applyBorder="1" applyProtection="1"/>
    <xf numFmtId="3" fontId="0" fillId="0" borderId="2" xfId="0" applyNumberFormat="1" applyFill="1" applyBorder="1" applyAlignment="1" applyProtection="1">
      <alignment horizontal="right"/>
    </xf>
    <xf numFmtId="164" fontId="0" fillId="0" borderId="3" xfId="1" applyNumberFormat="1" applyFont="1" applyFill="1" applyBorder="1" applyProtection="1"/>
    <xf numFmtId="3" fontId="0" fillId="0" borderId="9" xfId="0" applyNumberFormat="1" applyFill="1" applyBorder="1" applyProtection="1"/>
    <xf numFmtId="164" fontId="0" fillId="0" borderId="10" xfId="1" applyNumberFormat="1" applyFont="1" applyFill="1" applyBorder="1" applyProtection="1"/>
    <xf numFmtId="3" fontId="0" fillId="0" borderId="4" xfId="0" applyNumberFormat="1" applyFill="1" applyBorder="1" applyAlignment="1" applyProtection="1">
      <alignment horizontal="right"/>
    </xf>
    <xf numFmtId="3" fontId="0" fillId="0" borderId="5" xfId="0" applyNumberFormat="1" applyFill="1" applyBorder="1" applyAlignment="1" applyProtection="1">
      <alignment horizontal="right"/>
    </xf>
    <xf numFmtId="3" fontId="0" fillId="0" borderId="6" xfId="0" applyNumberFormat="1" applyFill="1" applyBorder="1" applyAlignment="1" applyProtection="1">
      <alignment horizontal="right"/>
    </xf>
    <xf numFmtId="0" fontId="0" fillId="0" borderId="7" xfId="0" applyFont="1" applyFill="1" applyBorder="1" applyProtection="1"/>
    <xf numFmtId="0" fontId="0" fillId="0" borderId="7" xfId="0" applyFill="1" applyBorder="1" applyProtection="1"/>
    <xf numFmtId="0" fontId="0" fillId="0" borderId="5" xfId="0" applyFill="1" applyBorder="1" applyProtection="1"/>
    <xf numFmtId="0" fontId="0" fillId="0" borderId="5" xfId="0" applyFont="1" applyFill="1" applyBorder="1" applyProtection="1"/>
    <xf numFmtId="0" fontId="2" fillId="0" borderId="7" xfId="0" applyFont="1" applyFill="1" applyBorder="1" applyProtection="1"/>
    <xf numFmtId="0" fontId="2" fillId="0" borderId="8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2" fillId="0" borderId="11" xfId="0" applyFont="1" applyFill="1" applyBorder="1" applyProtection="1"/>
    <xf numFmtId="0" fontId="2" fillId="0" borderId="7" xfId="0" applyFont="1" applyFill="1" applyBorder="1" applyAlignment="1" applyProtection="1">
      <alignment horizontal="center" vertical="top" wrapText="1"/>
    </xf>
    <xf numFmtId="164" fontId="2" fillId="0" borderId="7" xfId="1" applyNumberFormat="1" applyFont="1" applyFill="1" applyBorder="1" applyProtection="1"/>
    <xf numFmtId="3" fontId="2" fillId="0" borderId="7" xfId="0" applyNumberFormat="1" applyFont="1" applyFill="1" applyBorder="1" applyProtection="1"/>
    <xf numFmtId="164" fontId="2" fillId="0" borderId="10" xfId="1" applyNumberFormat="1" applyFont="1" applyFill="1" applyBorder="1" applyProtection="1"/>
    <xf numFmtId="3" fontId="2" fillId="0" borderId="7" xfId="0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Alignment="1" applyProtection="1">
      <alignment horizontal="right"/>
    </xf>
    <xf numFmtId="3" fontId="2" fillId="0" borderId="6" xfId="0" applyNumberFormat="1" applyFont="1" applyFill="1" applyBorder="1" applyAlignment="1" applyProtection="1">
      <alignment horizontal="right"/>
    </xf>
    <xf numFmtId="0" fontId="2" fillId="0" borderId="2" xfId="0" applyFont="1" applyFill="1" applyBorder="1" applyProtection="1"/>
    <xf numFmtId="164" fontId="2" fillId="0" borderId="2" xfId="1" applyNumberFormat="1" applyFont="1" applyFill="1" applyBorder="1" applyProtection="1"/>
    <xf numFmtId="3" fontId="2" fillId="0" borderId="2" xfId="0" applyNumberFormat="1" applyFont="1" applyFill="1" applyBorder="1" applyProtection="1"/>
    <xf numFmtId="164" fontId="2" fillId="0" borderId="3" xfId="1" applyNumberFormat="1" applyFont="1" applyFill="1" applyBorder="1" applyProtection="1"/>
    <xf numFmtId="0" fontId="2" fillId="0" borderId="5" xfId="0" applyFont="1" applyFill="1" applyBorder="1" applyProtection="1"/>
    <xf numFmtId="0" fontId="0" fillId="0" borderId="2" xfId="0" applyFont="1" applyFill="1" applyBorder="1" applyProtection="1"/>
    <xf numFmtId="0" fontId="0" fillId="0" borderId="2" xfId="0" applyFill="1" applyBorder="1" applyProtection="1"/>
    <xf numFmtId="164" fontId="3" fillId="0" borderId="7" xfId="1" applyNumberFormat="1" applyFont="1" applyFill="1" applyBorder="1" applyProtection="1"/>
    <xf numFmtId="3" fontId="0" fillId="0" borderId="7" xfId="0" applyNumberFormat="1" applyFont="1" applyFill="1" applyBorder="1" applyProtection="1"/>
    <xf numFmtId="164" fontId="3" fillId="0" borderId="10" xfId="1" applyNumberFormat="1" applyFont="1" applyFill="1" applyBorder="1" applyProtection="1"/>
    <xf numFmtId="3" fontId="0" fillId="0" borderId="7" xfId="0" applyNumberFormat="1" applyFont="1" applyFill="1" applyBorder="1" applyAlignment="1" applyProtection="1">
      <alignment horizontal="right"/>
    </xf>
    <xf numFmtId="164" fontId="3" fillId="0" borderId="2" xfId="1" applyNumberFormat="1" applyFont="1" applyFill="1" applyBorder="1" applyProtection="1"/>
    <xf numFmtId="3" fontId="0" fillId="0" borderId="2" xfId="0" applyNumberFormat="1" applyFont="1" applyFill="1" applyBorder="1" applyProtection="1"/>
    <xf numFmtId="164" fontId="3" fillId="0" borderId="3" xfId="1" applyNumberFormat="1" applyFont="1" applyFill="1" applyBorder="1" applyProtection="1"/>
    <xf numFmtId="3" fontId="0" fillId="0" borderId="5" xfId="0" applyNumberFormat="1" applyFont="1" applyFill="1" applyBorder="1" applyAlignment="1" applyProtection="1">
      <alignment horizontal="right"/>
    </xf>
    <xf numFmtId="3" fontId="0" fillId="0" borderId="6" xfId="0" applyNumberFormat="1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center" vertical="top" wrapText="1"/>
    </xf>
    <xf numFmtId="0" fontId="0" fillId="0" borderId="15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12" xfId="0" applyFont="1" applyFill="1" applyBorder="1" applyAlignment="1" applyProtection="1">
      <alignment vertical="top" wrapText="1"/>
    </xf>
    <xf numFmtId="0" fontId="2" fillId="0" borderId="14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0" fillId="0" borderId="1" xfId="0" applyFont="1" applyFill="1" applyBorder="1" applyProtection="1"/>
    <xf numFmtId="0" fontId="0" fillId="0" borderId="3" xfId="0" applyFont="1" applyFill="1" applyBorder="1" applyProtection="1"/>
    <xf numFmtId="0" fontId="0" fillId="0" borderId="9" xfId="0" applyFont="1" applyFill="1" applyBorder="1" applyProtection="1"/>
    <xf numFmtId="0" fontId="0" fillId="0" borderId="10" xfId="0" applyFont="1" applyFill="1" applyBorder="1" applyProtection="1"/>
    <xf numFmtId="0" fontId="0" fillId="0" borderId="4" xfId="0" applyFont="1" applyFill="1" applyBorder="1" applyProtection="1"/>
    <xf numFmtId="0" fontId="0" fillId="0" borderId="6" xfId="0" applyFont="1" applyFill="1" applyBorder="1" applyProtection="1"/>
    <xf numFmtId="0" fontId="2" fillId="0" borderId="1" xfId="0" applyFont="1" applyFill="1" applyBorder="1" applyProtection="1"/>
    <xf numFmtId="0" fontId="2" fillId="0" borderId="9" xfId="0" applyFont="1" applyFill="1" applyBorder="1" applyProtection="1"/>
    <xf numFmtId="0" fontId="2" fillId="0" borderId="4" xfId="0" applyFont="1" applyFill="1" applyBorder="1" applyProtection="1"/>
    <xf numFmtId="0" fontId="2" fillId="0" borderId="13" xfId="0" applyFont="1" applyFill="1" applyBorder="1" applyAlignment="1" applyProtection="1">
      <alignment vertical="top"/>
    </xf>
    <xf numFmtId="0" fontId="2" fillId="0" borderId="12" xfId="0" applyFont="1" applyFill="1" applyBorder="1" applyAlignment="1" applyProtection="1">
      <alignment vertical="top"/>
    </xf>
    <xf numFmtId="3" fontId="0" fillId="0" borderId="1" xfId="0" applyNumberFormat="1" applyFont="1" applyFill="1" applyBorder="1" applyProtection="1"/>
    <xf numFmtId="3" fontId="0" fillId="0" borderId="9" xfId="0" applyNumberFormat="1" applyFont="1" applyFill="1" applyBorder="1" applyProtection="1"/>
    <xf numFmtId="3" fontId="0" fillId="0" borderId="4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2" fillId="0" borderId="4" xfId="0" applyNumberFormat="1" applyFont="1" applyFill="1" applyBorder="1" applyAlignment="1" applyProtection="1">
      <alignment horizontal="right"/>
    </xf>
    <xf numFmtId="0" fontId="0" fillId="0" borderId="19" xfId="0" applyFont="1" applyFill="1" applyBorder="1" applyProtection="1"/>
    <xf numFmtId="3" fontId="2" fillId="0" borderId="18" xfId="0" applyNumberFormat="1" applyFont="1" applyFill="1" applyBorder="1" applyProtection="1"/>
    <xf numFmtId="164" fontId="2" fillId="0" borderId="19" xfId="1" applyNumberFormat="1" applyFont="1" applyFill="1" applyBorder="1" applyProtection="1"/>
    <xf numFmtId="0" fontId="0" fillId="0" borderId="16" xfId="0" applyFont="1" applyFill="1" applyBorder="1" applyAlignment="1" applyProtection="1">
      <alignment horizontal="center"/>
    </xf>
    <xf numFmtId="0" fontId="2" fillId="0" borderId="3" xfId="0" applyFont="1" applyFill="1" applyBorder="1" applyProtection="1"/>
    <xf numFmtId="3" fontId="2" fillId="0" borderId="2" xfId="0" applyNumberFormat="1" applyFont="1" applyFill="1" applyBorder="1" applyAlignment="1" applyProtection="1">
      <alignment horizontal="right"/>
    </xf>
    <xf numFmtId="0" fontId="2" fillId="0" borderId="10" xfId="0" applyFont="1" applyFill="1" applyBorder="1" applyProtection="1"/>
    <xf numFmtId="0" fontId="2" fillId="0" borderId="6" xfId="0" applyFont="1" applyFill="1" applyBorder="1" applyProtection="1"/>
    <xf numFmtId="0" fontId="2" fillId="0" borderId="17" xfId="0" applyFont="1" applyFill="1" applyBorder="1" applyAlignment="1" applyProtection="1">
      <alignment horizontal="center"/>
    </xf>
    <xf numFmtId="0" fontId="2" fillId="0" borderId="18" xfId="0" applyFont="1" applyFill="1" applyBorder="1" applyProtection="1"/>
    <xf numFmtId="164" fontId="2" fillId="0" borderId="11" xfId="1" applyNumberFormat="1" applyFont="1" applyFill="1" applyBorder="1" applyProtection="1"/>
    <xf numFmtId="3" fontId="2" fillId="0" borderId="11" xfId="0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5"/>
  <sheetViews>
    <sheetView tabSelected="1" workbookViewId="0"/>
  </sheetViews>
  <sheetFormatPr defaultRowHeight="15" x14ac:dyDescent="0.25"/>
  <cols>
    <col min="1" max="1" width="13.7109375" customWidth="1"/>
    <col min="2" max="2" width="8.7109375" customWidth="1"/>
    <col min="3" max="3" width="27.7109375" customWidth="1"/>
    <col min="4" max="4" width="10.7109375" customWidth="1"/>
    <col min="5" max="5" width="21.7109375" customWidth="1"/>
    <col min="6" max="6" width="10.85546875" customWidth="1"/>
    <col min="7" max="7" width="24.7109375" style="55" customWidth="1"/>
    <col min="8" max="23" width="8.7109375" customWidth="1"/>
  </cols>
  <sheetData>
    <row r="1" spans="1:23" ht="18.75" x14ac:dyDescent="0.3">
      <c r="A1" s="1" t="s">
        <v>97</v>
      </c>
      <c r="B1" s="1"/>
    </row>
    <row r="2" spans="1:23" ht="15.75" thickBot="1" x14ac:dyDescent="0.3"/>
    <row r="3" spans="1:23" s="26" customFormat="1" ht="45" x14ac:dyDescent="0.25">
      <c r="A3" s="28" t="s">
        <v>89</v>
      </c>
      <c r="B3" s="5" t="s">
        <v>91</v>
      </c>
      <c r="C3" s="5" t="s">
        <v>83</v>
      </c>
      <c r="D3" s="3" t="s">
        <v>85</v>
      </c>
      <c r="E3" s="3"/>
      <c r="F3" s="3" t="s">
        <v>86</v>
      </c>
      <c r="G3" s="4"/>
      <c r="H3" s="2" t="s">
        <v>0</v>
      </c>
      <c r="I3" s="3"/>
      <c r="J3" s="3" t="s">
        <v>1</v>
      </c>
      <c r="K3" s="3"/>
      <c r="L3" s="3" t="s">
        <v>2</v>
      </c>
      <c r="M3" s="3"/>
      <c r="N3" s="3" t="s">
        <v>3</v>
      </c>
      <c r="O3" s="3"/>
      <c r="P3" s="3" t="s">
        <v>4</v>
      </c>
      <c r="Q3" s="3"/>
      <c r="R3" s="3" t="s">
        <v>5</v>
      </c>
      <c r="S3" s="3"/>
      <c r="T3" s="3" t="s">
        <v>6</v>
      </c>
      <c r="U3" s="4"/>
      <c r="V3" s="2" t="s">
        <v>51</v>
      </c>
      <c r="W3" s="4"/>
    </row>
    <row r="4" spans="1:23" s="26" customFormat="1" ht="31.5" customHeight="1" thickBot="1" x14ac:dyDescent="0.3">
      <c r="A4" s="51" t="s">
        <v>90</v>
      </c>
      <c r="B4" s="7"/>
      <c r="C4" s="7" t="s">
        <v>84</v>
      </c>
      <c r="D4" s="25" t="s">
        <v>87</v>
      </c>
      <c r="E4" s="25" t="s">
        <v>88</v>
      </c>
      <c r="F4" s="25" t="s">
        <v>87</v>
      </c>
      <c r="G4" s="56" t="s">
        <v>88</v>
      </c>
      <c r="H4" s="68" t="s">
        <v>52</v>
      </c>
      <c r="I4" s="7" t="s">
        <v>53</v>
      </c>
      <c r="J4" s="7" t="s">
        <v>52</v>
      </c>
      <c r="K4" s="7" t="s">
        <v>53</v>
      </c>
      <c r="L4" s="7" t="s">
        <v>52</v>
      </c>
      <c r="M4" s="7" t="s">
        <v>53</v>
      </c>
      <c r="N4" s="7" t="s">
        <v>52</v>
      </c>
      <c r="O4" s="7" t="s">
        <v>53</v>
      </c>
      <c r="P4" s="7" t="s">
        <v>52</v>
      </c>
      <c r="Q4" s="7" t="s">
        <v>53</v>
      </c>
      <c r="R4" s="7" t="s">
        <v>52</v>
      </c>
      <c r="S4" s="7" t="s">
        <v>53</v>
      </c>
      <c r="T4" s="7" t="s">
        <v>52</v>
      </c>
      <c r="U4" s="69" t="s">
        <v>53</v>
      </c>
      <c r="V4" s="68" t="s">
        <v>52</v>
      </c>
      <c r="W4" s="69" t="s">
        <v>53</v>
      </c>
    </row>
    <row r="5" spans="1:23" x14ac:dyDescent="0.25">
      <c r="A5" s="58">
        <v>1</v>
      </c>
      <c r="B5" s="59" t="s">
        <v>7</v>
      </c>
      <c r="C5" s="40" t="s">
        <v>8</v>
      </c>
      <c r="D5" s="40" t="s">
        <v>60</v>
      </c>
      <c r="E5" s="40" t="s">
        <v>61</v>
      </c>
      <c r="F5" s="41" t="s">
        <v>73</v>
      </c>
      <c r="G5" s="60" t="s">
        <v>21</v>
      </c>
      <c r="H5" s="11">
        <v>8850</v>
      </c>
      <c r="I5" s="6">
        <f>H5/$V5</f>
        <v>0.38531870428422155</v>
      </c>
      <c r="J5" s="12">
        <v>7256</v>
      </c>
      <c r="K5" s="6">
        <f>J5/$V5</f>
        <v>0.31591779867641939</v>
      </c>
      <c r="L5" s="12">
        <v>1369</v>
      </c>
      <c r="M5" s="6">
        <f>L5/$V5</f>
        <v>5.9604667363288052E-2</v>
      </c>
      <c r="N5" s="12">
        <v>4763</v>
      </c>
      <c r="O5" s="6">
        <f>N5/$V5</f>
        <v>0.20737547892720307</v>
      </c>
      <c r="P5" s="12">
        <v>439</v>
      </c>
      <c r="Q5" s="6">
        <f>P5/$V5</f>
        <v>1.911354928596308E-2</v>
      </c>
      <c r="R5" s="13" t="s">
        <v>10</v>
      </c>
      <c r="S5" s="13" t="s">
        <v>10</v>
      </c>
      <c r="T5" s="12">
        <v>292</v>
      </c>
      <c r="U5" s="14">
        <f>T5/$V5</f>
        <v>1.2713340299547196E-2</v>
      </c>
      <c r="V5" s="73">
        <v>22968</v>
      </c>
      <c r="W5" s="38">
        <f>SUM(I5,K5,M5,O5,Q5,S5,U5)</f>
        <v>1.0000435388366424</v>
      </c>
    </row>
    <row r="6" spans="1:23" x14ac:dyDescent="0.25">
      <c r="A6" s="52">
        <v>2</v>
      </c>
      <c r="B6" s="61" t="s">
        <v>7</v>
      </c>
      <c r="C6" s="20" t="s">
        <v>8</v>
      </c>
      <c r="D6" s="20" t="s">
        <v>60</v>
      </c>
      <c r="E6" s="20" t="s">
        <v>61</v>
      </c>
      <c r="F6" s="21" t="s">
        <v>74</v>
      </c>
      <c r="G6" s="62" t="s">
        <v>22</v>
      </c>
      <c r="H6" s="15">
        <v>3460</v>
      </c>
      <c r="I6" s="8">
        <f>H6/$V6</f>
        <v>0.22645461090385496</v>
      </c>
      <c r="J6" s="9">
        <v>6545</v>
      </c>
      <c r="K6" s="8">
        <f>J6/$V6</f>
        <v>0.42836573074154066</v>
      </c>
      <c r="L6" s="9">
        <v>936</v>
      </c>
      <c r="M6" s="8">
        <f>L6/$V6</f>
        <v>6.1260553701158453E-2</v>
      </c>
      <c r="N6" s="9">
        <v>3241</v>
      </c>
      <c r="O6" s="8">
        <f>N6/$V6</f>
        <v>0.21212121212121213</v>
      </c>
      <c r="P6" s="9">
        <v>240</v>
      </c>
      <c r="Q6" s="8">
        <f>P6/$V6</f>
        <v>1.5707834282348322E-2</v>
      </c>
      <c r="R6" s="10" t="s">
        <v>10</v>
      </c>
      <c r="S6" s="10" t="s">
        <v>10</v>
      </c>
      <c r="T6" s="9">
        <v>857</v>
      </c>
      <c r="U6" s="16">
        <f>T6/$V6</f>
        <v>5.6090058249885465E-2</v>
      </c>
      <c r="V6" s="74">
        <v>15279</v>
      </c>
      <c r="W6" s="31">
        <f t="shared" ref="W6:W69" si="0">SUM(I6,K6,M6,O6,Q6,S6,U6)</f>
        <v>1</v>
      </c>
    </row>
    <row r="7" spans="1:23" x14ac:dyDescent="0.25">
      <c r="A7" s="52">
        <v>3</v>
      </c>
      <c r="B7" s="61" t="s">
        <v>7</v>
      </c>
      <c r="C7" s="20" t="s">
        <v>8</v>
      </c>
      <c r="D7" s="20" t="s">
        <v>60</v>
      </c>
      <c r="E7" s="20" t="s">
        <v>61</v>
      </c>
      <c r="F7" s="21" t="s">
        <v>75</v>
      </c>
      <c r="G7" s="62" t="s">
        <v>23</v>
      </c>
      <c r="H7" s="15">
        <v>2361</v>
      </c>
      <c r="I7" s="8">
        <f>H7/$V7</f>
        <v>0.32166212534059946</v>
      </c>
      <c r="J7" s="9">
        <v>2264</v>
      </c>
      <c r="K7" s="8">
        <f>J7/$V7</f>
        <v>0.30844686648501363</v>
      </c>
      <c r="L7" s="9">
        <v>518</v>
      </c>
      <c r="M7" s="8">
        <f>L7/$V7</f>
        <v>7.0572207084468666E-2</v>
      </c>
      <c r="N7" s="9">
        <v>1882</v>
      </c>
      <c r="O7" s="8">
        <f>N7/$V7</f>
        <v>0.2564032697547684</v>
      </c>
      <c r="P7" s="9">
        <v>98</v>
      </c>
      <c r="Q7" s="8">
        <f>P7/$V7</f>
        <v>1.3351498637602179E-2</v>
      </c>
      <c r="R7" s="10" t="s">
        <v>10</v>
      </c>
      <c r="S7" s="10" t="s">
        <v>10</v>
      </c>
      <c r="T7" s="9">
        <v>216</v>
      </c>
      <c r="U7" s="16">
        <f>T7/$V7</f>
        <v>2.9427792915531336E-2</v>
      </c>
      <c r="V7" s="74">
        <v>7340</v>
      </c>
      <c r="W7" s="31">
        <f t="shared" si="0"/>
        <v>0.99986376021798362</v>
      </c>
    </row>
    <row r="8" spans="1:23" x14ac:dyDescent="0.25">
      <c r="A8" s="52">
        <v>4</v>
      </c>
      <c r="B8" s="61" t="s">
        <v>7</v>
      </c>
      <c r="C8" s="20" t="s">
        <v>8</v>
      </c>
      <c r="D8" s="20" t="s">
        <v>60</v>
      </c>
      <c r="E8" s="20" t="s">
        <v>61</v>
      </c>
      <c r="F8" s="20" t="s">
        <v>62</v>
      </c>
      <c r="G8" s="62" t="s">
        <v>12</v>
      </c>
      <c r="H8" s="15">
        <v>2270</v>
      </c>
      <c r="I8" s="8">
        <f>H8/$V8</f>
        <v>0.21803861300547497</v>
      </c>
      <c r="J8" s="9">
        <v>4487</v>
      </c>
      <c r="K8" s="8">
        <f>J8/$V8</f>
        <v>0.43098645663240803</v>
      </c>
      <c r="L8" s="9">
        <v>1162</v>
      </c>
      <c r="M8" s="8">
        <f>L8/$V8</f>
        <v>0.11161271731822112</v>
      </c>
      <c r="N8" s="9">
        <v>1759</v>
      </c>
      <c r="O8" s="8">
        <f>N8/$V8</f>
        <v>0.16895591201613677</v>
      </c>
      <c r="P8" s="9">
        <v>363</v>
      </c>
      <c r="Q8" s="8">
        <f>P8/$V8</f>
        <v>3.4866967630390933E-2</v>
      </c>
      <c r="R8" s="10" t="s">
        <v>10</v>
      </c>
      <c r="S8" s="10" t="s">
        <v>10</v>
      </c>
      <c r="T8" s="9">
        <v>369</v>
      </c>
      <c r="U8" s="16">
        <f>T8/$V8</f>
        <v>3.5443281144942849E-2</v>
      </c>
      <c r="V8" s="74">
        <v>10411</v>
      </c>
      <c r="W8" s="31">
        <f t="shared" si="0"/>
        <v>0.99990394774757474</v>
      </c>
    </row>
    <row r="9" spans="1:23" x14ac:dyDescent="0.25">
      <c r="A9" s="52">
        <v>5</v>
      </c>
      <c r="B9" s="61" t="s">
        <v>7</v>
      </c>
      <c r="C9" s="20" t="s">
        <v>8</v>
      </c>
      <c r="D9" s="20" t="s">
        <v>60</v>
      </c>
      <c r="E9" s="20" t="s">
        <v>61</v>
      </c>
      <c r="F9" s="21" t="s">
        <v>64</v>
      </c>
      <c r="G9" s="62" t="s">
        <v>14</v>
      </c>
      <c r="H9" s="15">
        <v>4545</v>
      </c>
      <c r="I9" s="8">
        <f>H9/$V9</f>
        <v>0.2704874129619711</v>
      </c>
      <c r="J9" s="9">
        <v>6438</v>
      </c>
      <c r="K9" s="8">
        <f>J9/$V9</f>
        <v>0.3831458668094983</v>
      </c>
      <c r="L9" s="9">
        <v>1860</v>
      </c>
      <c r="M9" s="8">
        <f>L9/$V9</f>
        <v>0.11069451883592216</v>
      </c>
      <c r="N9" s="9">
        <v>3190</v>
      </c>
      <c r="O9" s="8">
        <f>N9/$V9</f>
        <v>0.18984705112182348</v>
      </c>
      <c r="P9" s="9">
        <v>498</v>
      </c>
      <c r="Q9" s="8">
        <f>P9/$V9</f>
        <v>2.963756472058561E-2</v>
      </c>
      <c r="R9" s="10" t="s">
        <v>10</v>
      </c>
      <c r="S9" s="10" t="s">
        <v>10</v>
      </c>
      <c r="T9" s="9">
        <v>271</v>
      </c>
      <c r="U9" s="16">
        <f>T9/$V9</f>
        <v>1.6128072368029517E-2</v>
      </c>
      <c r="V9" s="74">
        <v>16803</v>
      </c>
      <c r="W9" s="31">
        <f t="shared" si="0"/>
        <v>0.99994048681783021</v>
      </c>
    </row>
    <row r="10" spans="1:23" x14ac:dyDescent="0.25">
      <c r="A10" s="52">
        <v>6</v>
      </c>
      <c r="B10" s="61" t="s">
        <v>7</v>
      </c>
      <c r="C10" s="20" t="s">
        <v>8</v>
      </c>
      <c r="D10" s="20" t="s">
        <v>54</v>
      </c>
      <c r="E10" s="20" t="s">
        <v>55</v>
      </c>
      <c r="F10" s="20" t="s">
        <v>56</v>
      </c>
      <c r="G10" s="62" t="s">
        <v>9</v>
      </c>
      <c r="H10" s="15">
        <v>2508</v>
      </c>
      <c r="I10" s="8">
        <f>H10/$V10</f>
        <v>0.22459031073699293</v>
      </c>
      <c r="J10" s="9">
        <v>3786</v>
      </c>
      <c r="K10" s="8">
        <f>J10/$V10</f>
        <v>0.33903465568191993</v>
      </c>
      <c r="L10" s="9">
        <v>1135</v>
      </c>
      <c r="M10" s="8">
        <f>L10/$V10</f>
        <v>0.10163875705202829</v>
      </c>
      <c r="N10" s="9">
        <v>2668</v>
      </c>
      <c r="O10" s="8">
        <f>N10/$V10</f>
        <v>0.23891824124652997</v>
      </c>
      <c r="P10" s="9">
        <v>741</v>
      </c>
      <c r="Q10" s="8">
        <f>P10/$V10</f>
        <v>6.6356228172293363E-2</v>
      </c>
      <c r="R10" s="10" t="s">
        <v>10</v>
      </c>
      <c r="S10" s="10" t="s">
        <v>10</v>
      </c>
      <c r="T10" s="9">
        <v>329</v>
      </c>
      <c r="U10" s="16">
        <f>T10/$V10</f>
        <v>2.9461807110235515E-2</v>
      </c>
      <c r="V10" s="74">
        <v>11167</v>
      </c>
      <c r="W10" s="31">
        <f t="shared" si="0"/>
        <v>0.99999999999999989</v>
      </c>
    </row>
    <row r="11" spans="1:23" x14ac:dyDescent="0.25">
      <c r="A11" s="52">
        <v>7</v>
      </c>
      <c r="B11" s="61" t="s">
        <v>7</v>
      </c>
      <c r="C11" s="20" t="s">
        <v>8</v>
      </c>
      <c r="D11" s="20" t="s">
        <v>57</v>
      </c>
      <c r="E11" s="20" t="s">
        <v>58</v>
      </c>
      <c r="F11" s="20" t="s">
        <v>59</v>
      </c>
      <c r="G11" s="62" t="s">
        <v>11</v>
      </c>
      <c r="H11" s="15">
        <v>2648</v>
      </c>
      <c r="I11" s="8">
        <f>H11/$V11</f>
        <v>0.2017831288577307</v>
      </c>
      <c r="J11" s="9">
        <v>5330</v>
      </c>
      <c r="K11" s="8">
        <f>J11/$V11</f>
        <v>0.40615712870532655</v>
      </c>
      <c r="L11" s="9">
        <v>1626</v>
      </c>
      <c r="M11" s="8">
        <f>L11/$V11</f>
        <v>0.12390459498590262</v>
      </c>
      <c r="N11" s="9">
        <v>2441</v>
      </c>
      <c r="O11" s="8">
        <f>N11/$V11</f>
        <v>0.18600929665472835</v>
      </c>
      <c r="P11" s="9">
        <v>801</v>
      </c>
      <c r="Q11" s="8">
        <f>P11/$V11</f>
        <v>6.1037872437704796E-2</v>
      </c>
      <c r="R11" s="10" t="s">
        <v>10</v>
      </c>
      <c r="S11" s="10" t="s">
        <v>10</v>
      </c>
      <c r="T11" s="9">
        <v>277</v>
      </c>
      <c r="U11" s="16">
        <f>T11/$V11</f>
        <v>2.1107978358607025E-2</v>
      </c>
      <c r="V11" s="74">
        <v>13123</v>
      </c>
      <c r="W11" s="31">
        <f t="shared" si="0"/>
        <v>0.99999999999999989</v>
      </c>
    </row>
    <row r="12" spans="1:23" x14ac:dyDescent="0.25">
      <c r="A12" s="52">
        <v>8</v>
      </c>
      <c r="B12" s="61" t="s">
        <v>7</v>
      </c>
      <c r="C12" s="20" t="s">
        <v>8</v>
      </c>
      <c r="D12" s="20" t="s">
        <v>57</v>
      </c>
      <c r="E12" s="20" t="s">
        <v>58</v>
      </c>
      <c r="F12" s="20" t="s">
        <v>63</v>
      </c>
      <c r="G12" s="62" t="s">
        <v>13</v>
      </c>
      <c r="H12" s="15">
        <v>1798</v>
      </c>
      <c r="I12" s="8">
        <f>H12/$V12</f>
        <v>0.2089725708972571</v>
      </c>
      <c r="J12" s="9">
        <v>3533</v>
      </c>
      <c r="K12" s="8">
        <f>J12/$V12</f>
        <v>0.41062296606229659</v>
      </c>
      <c r="L12" s="9">
        <v>684</v>
      </c>
      <c r="M12" s="8">
        <f>L12/$V12</f>
        <v>7.9497907949790794E-2</v>
      </c>
      <c r="N12" s="9">
        <v>2176</v>
      </c>
      <c r="O12" s="8">
        <f>N12/$V12</f>
        <v>0.25290562529056254</v>
      </c>
      <c r="P12" s="9">
        <v>242</v>
      </c>
      <c r="Q12" s="8">
        <f>P12/$V12</f>
        <v>2.8126452812645281E-2</v>
      </c>
      <c r="R12" s="10" t="s">
        <v>10</v>
      </c>
      <c r="S12" s="10" t="s">
        <v>10</v>
      </c>
      <c r="T12" s="9">
        <v>172</v>
      </c>
      <c r="U12" s="16">
        <f>T12/$V12</f>
        <v>1.9990701999070201E-2</v>
      </c>
      <c r="V12" s="74">
        <v>8604</v>
      </c>
      <c r="W12" s="31">
        <f t="shared" si="0"/>
        <v>1.0001162250116225</v>
      </c>
    </row>
    <row r="13" spans="1:23" x14ac:dyDescent="0.25">
      <c r="A13" s="52">
        <v>9</v>
      </c>
      <c r="B13" s="61" t="s">
        <v>7</v>
      </c>
      <c r="C13" s="20" t="s">
        <v>8</v>
      </c>
      <c r="D13" s="20" t="s">
        <v>57</v>
      </c>
      <c r="E13" s="20" t="s">
        <v>58</v>
      </c>
      <c r="F13" s="20" t="s">
        <v>65</v>
      </c>
      <c r="G13" s="62" t="s">
        <v>15</v>
      </c>
      <c r="H13" s="15">
        <v>3039</v>
      </c>
      <c r="I13" s="8">
        <f>H13/$V13</f>
        <v>0.27748356464572682</v>
      </c>
      <c r="J13" s="9">
        <v>4454</v>
      </c>
      <c r="K13" s="8">
        <f>J13/$V13</f>
        <v>0.40668371073776477</v>
      </c>
      <c r="L13" s="9">
        <v>1084</v>
      </c>
      <c r="M13" s="8">
        <f>L13/$V13</f>
        <v>9.8977355734112496E-2</v>
      </c>
      <c r="N13" s="9">
        <v>2094</v>
      </c>
      <c r="O13" s="8">
        <f>N13/$V13</f>
        <v>0.19119795471146822</v>
      </c>
      <c r="P13" s="9">
        <v>182</v>
      </c>
      <c r="Q13" s="8">
        <f>P13/$V13</f>
        <v>1.6617969320672023E-2</v>
      </c>
      <c r="R13" s="10" t="s">
        <v>10</v>
      </c>
      <c r="S13" s="10" t="s">
        <v>10</v>
      </c>
      <c r="T13" s="9">
        <v>98</v>
      </c>
      <c r="U13" s="16">
        <f>T13/$V13</f>
        <v>8.9481373265157052E-3</v>
      </c>
      <c r="V13" s="74">
        <v>10952</v>
      </c>
      <c r="W13" s="31">
        <f t="shared" si="0"/>
        <v>0.99990869247625991</v>
      </c>
    </row>
    <row r="14" spans="1:23" x14ac:dyDescent="0.25">
      <c r="A14" s="52">
        <v>10</v>
      </c>
      <c r="B14" s="61" t="s">
        <v>7</v>
      </c>
      <c r="C14" s="20" t="s">
        <v>8</v>
      </c>
      <c r="D14" s="20" t="s">
        <v>57</v>
      </c>
      <c r="E14" s="20" t="s">
        <v>58</v>
      </c>
      <c r="F14" s="20" t="s">
        <v>66</v>
      </c>
      <c r="G14" s="62" t="s">
        <v>16</v>
      </c>
      <c r="H14" s="15">
        <v>2124</v>
      </c>
      <c r="I14" s="8">
        <f>H14/$V14</f>
        <v>0.24543563669979201</v>
      </c>
      <c r="J14" s="9">
        <v>3599</v>
      </c>
      <c r="K14" s="8">
        <f>J14/$V14</f>
        <v>0.41587705107464756</v>
      </c>
      <c r="L14" s="9">
        <v>702</v>
      </c>
      <c r="M14" s="8">
        <f>L14/$V14</f>
        <v>8.1118557892304141E-2</v>
      </c>
      <c r="N14" s="9">
        <v>1843</v>
      </c>
      <c r="O14" s="8">
        <f>N14/$V14</f>
        <v>0.21296510284261613</v>
      </c>
      <c r="P14" s="9">
        <v>264</v>
      </c>
      <c r="Q14" s="8">
        <f>P14/$V14</f>
        <v>3.0506124335567368E-2</v>
      </c>
      <c r="R14" s="10" t="s">
        <v>10</v>
      </c>
      <c r="S14" s="10" t="s">
        <v>10</v>
      </c>
      <c r="T14" s="9">
        <v>123</v>
      </c>
      <c r="U14" s="16">
        <f>T14/$V14</f>
        <v>1.4213080656343887E-2</v>
      </c>
      <c r="V14" s="74">
        <v>8654</v>
      </c>
      <c r="W14" s="31">
        <f t="shared" si="0"/>
        <v>1.0001155535012711</v>
      </c>
    </row>
    <row r="15" spans="1:23" x14ac:dyDescent="0.25">
      <c r="A15" s="52">
        <v>11</v>
      </c>
      <c r="B15" s="61" t="s">
        <v>7</v>
      </c>
      <c r="C15" s="20" t="s">
        <v>8</v>
      </c>
      <c r="D15" s="20" t="s">
        <v>57</v>
      </c>
      <c r="E15" s="20" t="s">
        <v>58</v>
      </c>
      <c r="F15" s="20" t="s">
        <v>67</v>
      </c>
      <c r="G15" s="62" t="s">
        <v>17</v>
      </c>
      <c r="H15" s="15">
        <v>2354</v>
      </c>
      <c r="I15" s="8">
        <f>H15/$V15</f>
        <v>0.2590513920986024</v>
      </c>
      <c r="J15" s="9">
        <v>3953</v>
      </c>
      <c r="K15" s="8">
        <f>J15/$V15</f>
        <v>0.4350170573346539</v>
      </c>
      <c r="L15" s="9">
        <v>405</v>
      </c>
      <c r="M15" s="8">
        <f>L15/$V15</f>
        <v>4.4569164740838559E-2</v>
      </c>
      <c r="N15" s="9">
        <v>1979</v>
      </c>
      <c r="O15" s="8">
        <f>N15/$V15</f>
        <v>0.21778364696819633</v>
      </c>
      <c r="P15" s="9">
        <v>286</v>
      </c>
      <c r="Q15" s="8">
        <f>P15/$V15</f>
        <v>3.1473533619456366E-2</v>
      </c>
      <c r="R15" s="10" t="s">
        <v>10</v>
      </c>
      <c r="S15" s="10" t="s">
        <v>10</v>
      </c>
      <c r="T15" s="9">
        <v>110</v>
      </c>
      <c r="U15" s="16">
        <f>T15/$V15</f>
        <v>1.2105205238252448E-2</v>
      </c>
      <c r="V15" s="74">
        <v>9087</v>
      </c>
      <c r="W15" s="31">
        <f>SUM(I15,K15,M15,O15,Q15,S15,U15)</f>
        <v>1</v>
      </c>
    </row>
    <row r="16" spans="1:23" x14ac:dyDescent="0.25">
      <c r="A16" s="52">
        <v>12</v>
      </c>
      <c r="B16" s="61" t="s">
        <v>7</v>
      </c>
      <c r="C16" s="20" t="s">
        <v>8</v>
      </c>
      <c r="D16" s="21" t="s">
        <v>68</v>
      </c>
      <c r="E16" s="21" t="s">
        <v>69</v>
      </c>
      <c r="F16" s="20" t="s">
        <v>70</v>
      </c>
      <c r="G16" s="62" t="s">
        <v>18</v>
      </c>
      <c r="H16" s="15">
        <v>8587</v>
      </c>
      <c r="I16" s="8">
        <f>H16/$V16</f>
        <v>0.3383106138208179</v>
      </c>
      <c r="J16" s="9">
        <v>9131</v>
      </c>
      <c r="K16" s="8">
        <f>J16/$V16</f>
        <v>0.35974312504924749</v>
      </c>
      <c r="L16" s="9">
        <v>1641</v>
      </c>
      <c r="M16" s="8">
        <f>L16/$V16</f>
        <v>6.4652115672523838E-2</v>
      </c>
      <c r="N16" s="9">
        <v>4983</v>
      </c>
      <c r="O16" s="8">
        <f>N16/$V16</f>
        <v>0.19632022693247184</v>
      </c>
      <c r="P16" s="9">
        <v>645</v>
      </c>
      <c r="Q16" s="8">
        <f>P16/$V16</f>
        <v>2.5411709085178473E-2</v>
      </c>
      <c r="R16" s="9">
        <v>8</v>
      </c>
      <c r="S16" s="8">
        <f>R16/$V16</f>
        <v>3.1518398865337642E-4</v>
      </c>
      <c r="T16" s="9">
        <v>388</v>
      </c>
      <c r="U16" s="16">
        <f>T16/$V16</f>
        <v>1.5286423449688755E-2</v>
      </c>
      <c r="V16" s="74">
        <v>25382</v>
      </c>
      <c r="W16" s="31">
        <f t="shared" si="0"/>
        <v>1.0000393979985815</v>
      </c>
    </row>
    <row r="17" spans="1:23" x14ac:dyDescent="0.25">
      <c r="A17" s="52">
        <v>13</v>
      </c>
      <c r="B17" s="61" t="s">
        <v>7</v>
      </c>
      <c r="C17" s="20" t="s">
        <v>8</v>
      </c>
      <c r="D17" s="21" t="s">
        <v>68</v>
      </c>
      <c r="E17" s="21" t="s">
        <v>69</v>
      </c>
      <c r="F17" s="20" t="s">
        <v>71</v>
      </c>
      <c r="G17" s="62" t="s">
        <v>19</v>
      </c>
      <c r="H17" s="15">
        <v>8795</v>
      </c>
      <c r="I17" s="8">
        <f>H17/$V17</f>
        <v>0.36490747655796202</v>
      </c>
      <c r="J17" s="9">
        <v>8258</v>
      </c>
      <c r="K17" s="8">
        <f>J17/$V17</f>
        <v>0.34262716786988634</v>
      </c>
      <c r="L17" s="9">
        <v>1412</v>
      </c>
      <c r="M17" s="8">
        <f>L17/$V17</f>
        <v>5.8584349846485771E-2</v>
      </c>
      <c r="N17" s="9">
        <v>4598</v>
      </c>
      <c r="O17" s="8">
        <f>N17/$V17</f>
        <v>0.19077254999585097</v>
      </c>
      <c r="P17" s="9">
        <v>196</v>
      </c>
      <c r="Q17" s="8">
        <f>P17/$V17</f>
        <v>8.1321052194838605E-3</v>
      </c>
      <c r="R17" s="10" t="s">
        <v>10</v>
      </c>
      <c r="S17" s="10" t="s">
        <v>10</v>
      </c>
      <c r="T17" s="9">
        <v>842</v>
      </c>
      <c r="U17" s="16">
        <f>T17/$V17</f>
        <v>3.4934860177578624E-2</v>
      </c>
      <c r="V17" s="74">
        <v>24102</v>
      </c>
      <c r="W17" s="31">
        <f t="shared" si="0"/>
        <v>0.99995850966724753</v>
      </c>
    </row>
    <row r="18" spans="1:23" x14ac:dyDescent="0.25">
      <c r="A18" s="52">
        <v>14</v>
      </c>
      <c r="B18" s="61" t="s">
        <v>7</v>
      </c>
      <c r="C18" s="20" t="s">
        <v>8</v>
      </c>
      <c r="D18" s="21" t="s">
        <v>68</v>
      </c>
      <c r="E18" s="21" t="s">
        <v>69</v>
      </c>
      <c r="F18" s="20" t="s">
        <v>72</v>
      </c>
      <c r="G18" s="62" t="s">
        <v>20</v>
      </c>
      <c r="H18" s="15">
        <v>3808</v>
      </c>
      <c r="I18" s="8">
        <f>H18/$V18</f>
        <v>0.24496622708266325</v>
      </c>
      <c r="J18" s="9">
        <v>7701</v>
      </c>
      <c r="K18" s="8">
        <f>J18/$V18</f>
        <v>0.49540045030556451</v>
      </c>
      <c r="L18" s="9">
        <v>575</v>
      </c>
      <c r="M18" s="8">
        <f>L18/$V18</f>
        <v>3.6989385654551302E-2</v>
      </c>
      <c r="N18" s="9">
        <v>3008</v>
      </c>
      <c r="O18" s="8">
        <f>N18/$V18</f>
        <v>0.19350273399807011</v>
      </c>
      <c r="P18" s="9">
        <v>190</v>
      </c>
      <c r="Q18" s="8">
        <f>P18/$V18</f>
        <v>1.2222579607590866E-2</v>
      </c>
      <c r="R18" s="10" t="s">
        <v>10</v>
      </c>
      <c r="S18" s="10" t="s">
        <v>10</v>
      </c>
      <c r="T18" s="9">
        <v>263</v>
      </c>
      <c r="U18" s="16">
        <f>T18/$V18</f>
        <v>1.6918623351559987E-2</v>
      </c>
      <c r="V18" s="74">
        <v>15545</v>
      </c>
      <c r="W18" s="31">
        <f t="shared" si="0"/>
        <v>1.0000000000000002</v>
      </c>
    </row>
    <row r="19" spans="1:23" x14ac:dyDescent="0.25">
      <c r="A19" s="52">
        <v>15</v>
      </c>
      <c r="B19" s="61" t="s">
        <v>7</v>
      </c>
      <c r="C19" s="20" t="s">
        <v>8</v>
      </c>
      <c r="D19" s="21" t="s">
        <v>68</v>
      </c>
      <c r="E19" s="21" t="s">
        <v>69</v>
      </c>
      <c r="F19" s="20" t="s">
        <v>78</v>
      </c>
      <c r="G19" s="62" t="s">
        <v>26</v>
      </c>
      <c r="H19" s="15">
        <v>4793</v>
      </c>
      <c r="I19" s="8">
        <f>H19/$V19</f>
        <v>0.39203337150335349</v>
      </c>
      <c r="J19" s="9">
        <v>4315</v>
      </c>
      <c r="K19" s="8">
        <f>J19/$V19</f>
        <v>0.35293636512350729</v>
      </c>
      <c r="L19" s="9">
        <v>905</v>
      </c>
      <c r="M19" s="8">
        <f>L19/$V19</f>
        <v>7.4022574840503841E-2</v>
      </c>
      <c r="N19" s="9">
        <v>1450</v>
      </c>
      <c r="O19" s="8">
        <f>N19/$V19</f>
        <v>0.11859970554555864</v>
      </c>
      <c r="P19" s="9">
        <v>292</v>
      </c>
      <c r="Q19" s="8">
        <f>P19/$V19</f>
        <v>2.3883526909864224E-2</v>
      </c>
      <c r="R19" s="10" t="s">
        <v>10</v>
      </c>
      <c r="S19" s="10" t="s">
        <v>10</v>
      </c>
      <c r="T19" s="9">
        <v>470</v>
      </c>
      <c r="U19" s="16">
        <f>T19/$V19</f>
        <v>3.8442663176836249E-2</v>
      </c>
      <c r="V19" s="74">
        <v>12226</v>
      </c>
      <c r="W19" s="31">
        <f t="shared" si="0"/>
        <v>0.99991820709962376</v>
      </c>
    </row>
    <row r="20" spans="1:23" x14ac:dyDescent="0.25">
      <c r="A20" s="52">
        <v>16</v>
      </c>
      <c r="B20" s="61" t="s">
        <v>7</v>
      </c>
      <c r="C20" s="20" t="s">
        <v>8</v>
      </c>
      <c r="D20" s="21" t="s">
        <v>68</v>
      </c>
      <c r="E20" s="21" t="s">
        <v>69</v>
      </c>
      <c r="F20" s="20" t="s">
        <v>76</v>
      </c>
      <c r="G20" s="62" t="s">
        <v>24</v>
      </c>
      <c r="H20" s="15">
        <v>1819</v>
      </c>
      <c r="I20" s="8">
        <f>H20/$V20</f>
        <v>0.27732886110687605</v>
      </c>
      <c r="J20" s="9">
        <v>2669</v>
      </c>
      <c r="K20" s="8">
        <f>J20/$V20</f>
        <v>0.40692178685775271</v>
      </c>
      <c r="L20" s="9">
        <v>323</v>
      </c>
      <c r="M20" s="8">
        <f>L20/$V20</f>
        <v>4.9245311785333132E-2</v>
      </c>
      <c r="N20" s="9">
        <v>1032</v>
      </c>
      <c r="O20" s="8">
        <f>N20/$V20</f>
        <v>0.15734105808812318</v>
      </c>
      <c r="P20" s="9">
        <v>128</v>
      </c>
      <c r="Q20" s="8">
        <f>P20/$V20</f>
        <v>1.9515169995426133E-2</v>
      </c>
      <c r="R20" s="10" t="s">
        <v>10</v>
      </c>
      <c r="S20" s="10" t="s">
        <v>10</v>
      </c>
      <c r="T20" s="9">
        <v>588</v>
      </c>
      <c r="U20" s="16">
        <f>T20/$V20</f>
        <v>8.9647812166488788E-2</v>
      </c>
      <c r="V20" s="74">
        <v>6559</v>
      </c>
      <c r="W20" s="31">
        <f t="shared" si="0"/>
        <v>0.99999999999999989</v>
      </c>
    </row>
    <row r="21" spans="1:23" x14ac:dyDescent="0.25">
      <c r="A21" s="52">
        <v>17</v>
      </c>
      <c r="B21" s="61" t="s">
        <v>7</v>
      </c>
      <c r="C21" s="20" t="s">
        <v>8</v>
      </c>
      <c r="D21" s="21" t="s">
        <v>68</v>
      </c>
      <c r="E21" s="21" t="s">
        <v>69</v>
      </c>
      <c r="F21" s="20" t="s">
        <v>77</v>
      </c>
      <c r="G21" s="62" t="s">
        <v>25</v>
      </c>
      <c r="H21" s="15">
        <v>12167</v>
      </c>
      <c r="I21" s="8">
        <f>H21/$V21</f>
        <v>0.29470038269631355</v>
      </c>
      <c r="J21" s="9">
        <v>17557</v>
      </c>
      <c r="K21" s="8">
        <f>J21/$V21</f>
        <v>0.42525311243520808</v>
      </c>
      <c r="L21" s="9">
        <v>2250</v>
      </c>
      <c r="M21" s="8">
        <f>L21/$V21</f>
        <v>5.4497892748147071E-2</v>
      </c>
      <c r="N21" s="9">
        <v>6551</v>
      </c>
      <c r="O21" s="8">
        <f>N21/$V21</f>
        <v>0.15867364239693843</v>
      </c>
      <c r="P21" s="9">
        <v>876</v>
      </c>
      <c r="Q21" s="8">
        <f>P21/$V21</f>
        <v>2.1217846243278594E-2</v>
      </c>
      <c r="R21" s="10" t="s">
        <v>10</v>
      </c>
      <c r="S21" s="10" t="s">
        <v>10</v>
      </c>
      <c r="T21" s="9">
        <v>1885</v>
      </c>
      <c r="U21" s="16">
        <f>T21/$V21</f>
        <v>4.5657123480114324E-2</v>
      </c>
      <c r="V21" s="74">
        <v>41286</v>
      </c>
      <c r="W21" s="31">
        <f t="shared" si="0"/>
        <v>1.0000000000000002</v>
      </c>
    </row>
    <row r="22" spans="1:23" x14ac:dyDescent="0.25">
      <c r="A22" s="52">
        <v>18</v>
      </c>
      <c r="B22" s="61" t="s">
        <v>7</v>
      </c>
      <c r="C22" s="20" t="s">
        <v>8</v>
      </c>
      <c r="D22" s="21" t="s">
        <v>68</v>
      </c>
      <c r="E22" s="21" t="s">
        <v>69</v>
      </c>
      <c r="F22" s="20" t="s">
        <v>79</v>
      </c>
      <c r="G22" s="62" t="s">
        <v>27</v>
      </c>
      <c r="H22" s="15">
        <v>11748</v>
      </c>
      <c r="I22" s="8">
        <f>H22/$V22</f>
        <v>0.39027307155670721</v>
      </c>
      <c r="J22" s="9">
        <v>7042</v>
      </c>
      <c r="K22" s="8">
        <f>J22/$V22</f>
        <v>0.23393794432263637</v>
      </c>
      <c r="L22" s="9">
        <v>3458</v>
      </c>
      <c r="M22" s="8">
        <f>L22/$V22</f>
        <v>0.11487608796757691</v>
      </c>
      <c r="N22" s="9">
        <v>4453</v>
      </c>
      <c r="O22" s="8">
        <f>N22/$V22</f>
        <v>0.14793037007507806</v>
      </c>
      <c r="P22" s="9">
        <v>2818</v>
      </c>
      <c r="Q22" s="8">
        <f>P22/$V22</f>
        <v>9.3615042189887712E-2</v>
      </c>
      <c r="R22" s="10" t="s">
        <v>10</v>
      </c>
      <c r="S22" s="10" t="s">
        <v>10</v>
      </c>
      <c r="T22" s="9">
        <v>583</v>
      </c>
      <c r="U22" s="16">
        <f>T22/$V22</f>
        <v>1.9367483888113747E-2</v>
      </c>
      <c r="V22" s="74">
        <v>30102</v>
      </c>
      <c r="W22" s="31">
        <f t="shared" si="0"/>
        <v>0.99999999999999989</v>
      </c>
    </row>
    <row r="23" spans="1:23" ht="15.75" thickBot="1" x14ac:dyDescent="0.3">
      <c r="A23" s="79">
        <v>19</v>
      </c>
      <c r="B23" s="63" t="s">
        <v>7</v>
      </c>
      <c r="C23" s="23" t="s">
        <v>8</v>
      </c>
      <c r="D23" s="22" t="s">
        <v>80</v>
      </c>
      <c r="E23" s="23" t="s">
        <v>81</v>
      </c>
      <c r="F23" s="23" t="s">
        <v>82</v>
      </c>
      <c r="G23" s="64" t="s">
        <v>28</v>
      </c>
      <c r="H23" s="17" t="s">
        <v>10</v>
      </c>
      <c r="I23" s="18" t="s">
        <v>10</v>
      </c>
      <c r="J23" s="18" t="s">
        <v>10</v>
      </c>
      <c r="K23" s="18" t="s">
        <v>10</v>
      </c>
      <c r="L23" s="18" t="s">
        <v>10</v>
      </c>
      <c r="M23" s="18" t="s">
        <v>10</v>
      </c>
      <c r="N23" s="18" t="s">
        <v>10</v>
      </c>
      <c r="O23" s="18" t="s">
        <v>10</v>
      </c>
      <c r="P23" s="18" t="s">
        <v>10</v>
      </c>
      <c r="Q23" s="18" t="s">
        <v>10</v>
      </c>
      <c r="R23" s="18" t="s">
        <v>10</v>
      </c>
      <c r="S23" s="18" t="s">
        <v>10</v>
      </c>
      <c r="T23" s="18" t="s">
        <v>10</v>
      </c>
      <c r="U23" s="19" t="s">
        <v>10</v>
      </c>
      <c r="V23" s="75" t="s">
        <v>10</v>
      </c>
      <c r="W23" s="34">
        <f t="shared" si="0"/>
        <v>0</v>
      </c>
    </row>
    <row r="24" spans="1:23" x14ac:dyDescent="0.25">
      <c r="A24" s="58">
        <v>20</v>
      </c>
      <c r="B24" s="59" t="s">
        <v>7</v>
      </c>
      <c r="C24" s="40" t="s">
        <v>29</v>
      </c>
      <c r="D24" s="40" t="s">
        <v>60</v>
      </c>
      <c r="E24" s="40" t="s">
        <v>61</v>
      </c>
      <c r="F24" s="41" t="s">
        <v>73</v>
      </c>
      <c r="G24" s="60" t="s">
        <v>21</v>
      </c>
      <c r="H24" s="11">
        <v>3625</v>
      </c>
      <c r="I24" s="6">
        <f>H24/$V24</f>
        <v>0.30969671080734729</v>
      </c>
      <c r="J24" s="12">
        <v>4298</v>
      </c>
      <c r="K24" s="6">
        <f>J24/$V24</f>
        <v>0.36719350704826997</v>
      </c>
      <c r="L24" s="12">
        <v>272</v>
      </c>
      <c r="M24" s="6">
        <f>L24/$V24</f>
        <v>2.3237932507475439E-2</v>
      </c>
      <c r="N24" s="12">
        <v>3090</v>
      </c>
      <c r="O24" s="6">
        <f>N24/$V24</f>
        <v>0.26398974797095259</v>
      </c>
      <c r="P24" s="12">
        <v>156</v>
      </c>
      <c r="Q24" s="6">
        <f>P24/$V24</f>
        <v>1.3327637761640325E-2</v>
      </c>
      <c r="R24" s="13" t="s">
        <v>10</v>
      </c>
      <c r="S24" s="13" t="s">
        <v>10</v>
      </c>
      <c r="T24" s="12">
        <v>265</v>
      </c>
      <c r="U24" s="14">
        <f>T24/$V24</f>
        <v>2.2639897479709525E-2</v>
      </c>
      <c r="V24" s="73">
        <v>11705</v>
      </c>
      <c r="W24" s="38">
        <f t="shared" si="0"/>
        <v>1.0000854335753953</v>
      </c>
    </row>
    <row r="25" spans="1:23" x14ac:dyDescent="0.25">
      <c r="A25" s="52">
        <v>21</v>
      </c>
      <c r="B25" s="61" t="s">
        <v>7</v>
      </c>
      <c r="C25" s="20" t="s">
        <v>29</v>
      </c>
      <c r="D25" s="20" t="s">
        <v>60</v>
      </c>
      <c r="E25" s="20" t="s">
        <v>61</v>
      </c>
      <c r="F25" s="21" t="s">
        <v>74</v>
      </c>
      <c r="G25" s="62" t="s">
        <v>22</v>
      </c>
      <c r="H25" s="15">
        <v>889</v>
      </c>
      <c r="I25" s="8">
        <f>H25/$V25</f>
        <v>0.29233804669516605</v>
      </c>
      <c r="J25" s="9">
        <v>1171</v>
      </c>
      <c r="K25" s="8">
        <f>J25/$V25</f>
        <v>0.38507070042749098</v>
      </c>
      <c r="L25" s="9">
        <v>57</v>
      </c>
      <c r="M25" s="8">
        <f>L25/$V25</f>
        <v>1.8743834265044394E-2</v>
      </c>
      <c r="N25" s="9">
        <v>596</v>
      </c>
      <c r="O25" s="8">
        <f>N25/$V25</f>
        <v>0.19598816178888523</v>
      </c>
      <c r="P25" s="9">
        <v>15</v>
      </c>
      <c r="Q25" s="8">
        <f>P25/$V25</f>
        <v>4.932587964485367E-3</v>
      </c>
      <c r="R25" s="10" t="s">
        <v>10</v>
      </c>
      <c r="S25" s="10" t="s">
        <v>10</v>
      </c>
      <c r="T25" s="9">
        <v>315</v>
      </c>
      <c r="U25" s="16">
        <f>T25/$V25</f>
        <v>0.1035843472541927</v>
      </c>
      <c r="V25" s="74">
        <v>3041</v>
      </c>
      <c r="W25" s="31">
        <f t="shared" si="0"/>
        <v>1.0006576783952648</v>
      </c>
    </row>
    <row r="26" spans="1:23" x14ac:dyDescent="0.25">
      <c r="A26" s="52">
        <v>22</v>
      </c>
      <c r="B26" s="61" t="s">
        <v>7</v>
      </c>
      <c r="C26" s="20" t="s">
        <v>29</v>
      </c>
      <c r="D26" s="20" t="s">
        <v>60</v>
      </c>
      <c r="E26" s="20" t="s">
        <v>61</v>
      </c>
      <c r="F26" s="21" t="s">
        <v>75</v>
      </c>
      <c r="G26" s="62" t="s">
        <v>23</v>
      </c>
      <c r="H26" s="15">
        <v>257</v>
      </c>
      <c r="I26" s="8">
        <f>H26/$V26</f>
        <v>0.45087719298245615</v>
      </c>
      <c r="J26" s="9">
        <v>93</v>
      </c>
      <c r="K26" s="8">
        <f>J26/$V26</f>
        <v>0.16315789473684211</v>
      </c>
      <c r="L26" s="9">
        <v>15</v>
      </c>
      <c r="M26" s="8">
        <f>L26/$V26</f>
        <v>2.6315789473684209E-2</v>
      </c>
      <c r="N26" s="9">
        <v>166</v>
      </c>
      <c r="O26" s="8">
        <f>N26/$V26</f>
        <v>0.29122807017543861</v>
      </c>
      <c r="P26" s="9">
        <v>3</v>
      </c>
      <c r="Q26" s="8">
        <f>P26/$V26</f>
        <v>5.263157894736842E-3</v>
      </c>
      <c r="R26" s="10" t="s">
        <v>10</v>
      </c>
      <c r="S26" s="10" t="s">
        <v>10</v>
      </c>
      <c r="T26" s="9">
        <v>36</v>
      </c>
      <c r="U26" s="16">
        <f>T26/$V26</f>
        <v>6.3157894736842107E-2</v>
      </c>
      <c r="V26" s="74">
        <v>570</v>
      </c>
      <c r="W26" s="31">
        <f t="shared" si="0"/>
        <v>1</v>
      </c>
    </row>
    <row r="27" spans="1:23" x14ac:dyDescent="0.25">
      <c r="A27" s="52">
        <v>23</v>
      </c>
      <c r="B27" s="61" t="s">
        <v>7</v>
      </c>
      <c r="C27" s="20" t="s">
        <v>29</v>
      </c>
      <c r="D27" s="20" t="s">
        <v>60</v>
      </c>
      <c r="E27" s="20" t="s">
        <v>61</v>
      </c>
      <c r="F27" s="20" t="s">
        <v>62</v>
      </c>
      <c r="G27" s="62" t="s">
        <v>12</v>
      </c>
      <c r="H27" s="15">
        <v>883</v>
      </c>
      <c r="I27" s="8">
        <f>H27/$V27</f>
        <v>0.32004349401957233</v>
      </c>
      <c r="J27" s="9">
        <v>812</v>
      </c>
      <c r="K27" s="8">
        <f>J27/$V27</f>
        <v>0.29430953243928959</v>
      </c>
      <c r="L27" s="9">
        <v>201</v>
      </c>
      <c r="M27" s="8">
        <f>L27/$V27</f>
        <v>7.2852482783617251E-2</v>
      </c>
      <c r="N27" s="9">
        <v>563</v>
      </c>
      <c r="O27" s="8">
        <f>N27/$V27</f>
        <v>0.20405944182674882</v>
      </c>
      <c r="P27" s="9">
        <v>161</v>
      </c>
      <c r="Q27" s="8">
        <f>P27/$V27</f>
        <v>5.8354476259514315E-2</v>
      </c>
      <c r="R27" s="10" t="s">
        <v>10</v>
      </c>
      <c r="S27" s="10" t="s">
        <v>10</v>
      </c>
      <c r="T27" s="9">
        <v>139</v>
      </c>
      <c r="U27" s="16">
        <f>T27/$V27</f>
        <v>5.0380572671257701E-2</v>
      </c>
      <c r="V27" s="74">
        <v>2759</v>
      </c>
      <c r="W27" s="31">
        <f t="shared" si="0"/>
        <v>1</v>
      </c>
    </row>
    <row r="28" spans="1:23" x14ac:dyDescent="0.25">
      <c r="A28" s="52">
        <v>24</v>
      </c>
      <c r="B28" s="61" t="s">
        <v>7</v>
      </c>
      <c r="C28" s="20" t="s">
        <v>29</v>
      </c>
      <c r="D28" s="20" t="s">
        <v>60</v>
      </c>
      <c r="E28" s="20" t="s">
        <v>61</v>
      </c>
      <c r="F28" s="21" t="s">
        <v>64</v>
      </c>
      <c r="G28" s="62" t="s">
        <v>14</v>
      </c>
      <c r="H28" s="15">
        <v>1787</v>
      </c>
      <c r="I28" s="8">
        <f>H28/$V28</f>
        <v>0.32526392428103384</v>
      </c>
      <c r="J28" s="9">
        <v>1987</v>
      </c>
      <c r="K28" s="8">
        <f>J28/$V28</f>
        <v>0.36166727338915178</v>
      </c>
      <c r="L28" s="9">
        <v>161</v>
      </c>
      <c r="M28" s="8">
        <f>L28/$V28</f>
        <v>2.9304696032034946E-2</v>
      </c>
      <c r="N28" s="9">
        <v>1235</v>
      </c>
      <c r="O28" s="8">
        <f>N28/$V28</f>
        <v>0.22479068074262831</v>
      </c>
      <c r="P28" s="9">
        <v>82</v>
      </c>
      <c r="Q28" s="8">
        <f>P28/$V28</f>
        <v>1.4925373134328358E-2</v>
      </c>
      <c r="R28" s="10" t="s">
        <v>10</v>
      </c>
      <c r="S28" s="10" t="s">
        <v>10</v>
      </c>
      <c r="T28" s="9">
        <v>242</v>
      </c>
      <c r="U28" s="16">
        <f>T28/$V28</f>
        <v>4.4048052420822714E-2</v>
      </c>
      <c r="V28" s="74">
        <v>5494</v>
      </c>
      <c r="W28" s="31">
        <f t="shared" si="0"/>
        <v>1</v>
      </c>
    </row>
    <row r="29" spans="1:23" x14ac:dyDescent="0.25">
      <c r="A29" s="52">
        <v>25</v>
      </c>
      <c r="B29" s="61" t="s">
        <v>7</v>
      </c>
      <c r="C29" s="20" t="s">
        <v>29</v>
      </c>
      <c r="D29" s="20" t="s">
        <v>54</v>
      </c>
      <c r="E29" s="20" t="s">
        <v>55</v>
      </c>
      <c r="F29" s="20" t="s">
        <v>56</v>
      </c>
      <c r="G29" s="62" t="s">
        <v>9</v>
      </c>
      <c r="H29" s="15">
        <v>363</v>
      </c>
      <c r="I29" s="8">
        <f>H29/$V29</f>
        <v>0.18050721034311287</v>
      </c>
      <c r="J29" s="9">
        <v>698</v>
      </c>
      <c r="K29" s="8">
        <f>J29/$V29</f>
        <v>0.34709099950273498</v>
      </c>
      <c r="L29" s="9">
        <v>163</v>
      </c>
      <c r="M29" s="8">
        <f>L29/$V29</f>
        <v>8.1054201889607158E-2</v>
      </c>
      <c r="N29" s="9">
        <v>448</v>
      </c>
      <c r="O29" s="8">
        <f>N29/$V29</f>
        <v>0.22277473893585281</v>
      </c>
      <c r="P29" s="9">
        <v>169</v>
      </c>
      <c r="Q29" s="8">
        <f>P29/$V29</f>
        <v>8.4037792143212331E-2</v>
      </c>
      <c r="R29" s="10" t="s">
        <v>10</v>
      </c>
      <c r="S29" s="10" t="s">
        <v>10</v>
      </c>
      <c r="T29" s="9">
        <v>170</v>
      </c>
      <c r="U29" s="16">
        <f>T29/$V29</f>
        <v>8.4535057185479864E-2</v>
      </c>
      <c r="V29" s="74">
        <v>2011</v>
      </c>
      <c r="W29" s="31">
        <f t="shared" si="0"/>
        <v>0.99999999999999989</v>
      </c>
    </row>
    <row r="30" spans="1:23" x14ac:dyDescent="0.25">
      <c r="A30" s="52">
        <v>26</v>
      </c>
      <c r="B30" s="61" t="s">
        <v>7</v>
      </c>
      <c r="C30" s="20" t="s">
        <v>29</v>
      </c>
      <c r="D30" s="20" t="s">
        <v>57</v>
      </c>
      <c r="E30" s="20" t="s">
        <v>58</v>
      </c>
      <c r="F30" s="20" t="s">
        <v>59</v>
      </c>
      <c r="G30" s="62" t="s">
        <v>11</v>
      </c>
      <c r="H30" s="15">
        <v>340</v>
      </c>
      <c r="I30" s="8">
        <f>H30/$V30</f>
        <v>0.17717561229807191</v>
      </c>
      <c r="J30" s="9">
        <v>748</v>
      </c>
      <c r="K30" s="8">
        <f>J30/$V30</f>
        <v>0.38978634705575821</v>
      </c>
      <c r="L30" s="9">
        <v>122</v>
      </c>
      <c r="M30" s="8">
        <f>L30/$V30</f>
        <v>6.3574778530484627E-2</v>
      </c>
      <c r="N30" s="9">
        <v>180</v>
      </c>
      <c r="O30" s="8">
        <f>N30/$V30</f>
        <v>9.3798853569567478E-2</v>
      </c>
      <c r="P30" s="9">
        <v>93</v>
      </c>
      <c r="Q30" s="8">
        <f>P30/$V30</f>
        <v>4.8462741010943201E-2</v>
      </c>
      <c r="R30" s="10" t="s">
        <v>10</v>
      </c>
      <c r="S30" s="10" t="s">
        <v>10</v>
      </c>
      <c r="T30" s="9">
        <v>436</v>
      </c>
      <c r="U30" s="16">
        <f>T30/$V30</f>
        <v>0.22720166753517457</v>
      </c>
      <c r="V30" s="74">
        <v>1919</v>
      </c>
      <c r="W30" s="31">
        <f t="shared" si="0"/>
        <v>1</v>
      </c>
    </row>
    <row r="31" spans="1:23" x14ac:dyDescent="0.25">
      <c r="A31" s="52">
        <v>27</v>
      </c>
      <c r="B31" s="61" t="s">
        <v>7</v>
      </c>
      <c r="C31" s="20" t="s">
        <v>29</v>
      </c>
      <c r="D31" s="20" t="s">
        <v>57</v>
      </c>
      <c r="E31" s="20" t="s">
        <v>58</v>
      </c>
      <c r="F31" s="20" t="s">
        <v>63</v>
      </c>
      <c r="G31" s="62" t="s">
        <v>13</v>
      </c>
      <c r="H31" s="15">
        <v>663</v>
      </c>
      <c r="I31" s="8">
        <f>H31/$V31</f>
        <v>0.30808550185873607</v>
      </c>
      <c r="J31" s="9">
        <v>533</v>
      </c>
      <c r="K31" s="8">
        <f>J31/$V31</f>
        <v>0.24767657992565056</v>
      </c>
      <c r="L31" s="9">
        <v>131</v>
      </c>
      <c r="M31" s="8">
        <f>L31/$V31</f>
        <v>6.0873605947955392E-2</v>
      </c>
      <c r="N31" s="9">
        <v>664</v>
      </c>
      <c r="O31" s="8">
        <f>N31/$V31</f>
        <v>0.30855018587360594</v>
      </c>
      <c r="P31" s="9">
        <v>46</v>
      </c>
      <c r="Q31" s="8">
        <f>P31/$V31</f>
        <v>2.1375464684014869E-2</v>
      </c>
      <c r="R31" s="10" t="s">
        <v>10</v>
      </c>
      <c r="S31" s="10" t="s">
        <v>10</v>
      </c>
      <c r="T31" s="9">
        <v>115</v>
      </c>
      <c r="U31" s="16">
        <f>T31/$V31</f>
        <v>5.3438661710037173E-2</v>
      </c>
      <c r="V31" s="74">
        <v>2152</v>
      </c>
      <c r="W31" s="31">
        <f t="shared" si="0"/>
        <v>1</v>
      </c>
    </row>
    <row r="32" spans="1:23" x14ac:dyDescent="0.25">
      <c r="A32" s="52">
        <v>28</v>
      </c>
      <c r="B32" s="61" t="s">
        <v>7</v>
      </c>
      <c r="C32" s="20" t="s">
        <v>29</v>
      </c>
      <c r="D32" s="20" t="s">
        <v>57</v>
      </c>
      <c r="E32" s="20" t="s">
        <v>58</v>
      </c>
      <c r="F32" s="20" t="s">
        <v>65</v>
      </c>
      <c r="G32" s="62" t="s">
        <v>15</v>
      </c>
      <c r="H32" s="15">
        <v>215</v>
      </c>
      <c r="I32" s="8">
        <f>H32/$V32</f>
        <v>0.20476190476190476</v>
      </c>
      <c r="J32" s="9">
        <v>305</v>
      </c>
      <c r="K32" s="8">
        <f>J32/$V32</f>
        <v>0.2904761904761905</v>
      </c>
      <c r="L32" s="9">
        <v>99</v>
      </c>
      <c r="M32" s="8">
        <f>L32/$V32</f>
        <v>9.4285714285714292E-2</v>
      </c>
      <c r="N32" s="9">
        <v>334</v>
      </c>
      <c r="O32" s="8">
        <f>N32/$V32</f>
        <v>0.3180952380952381</v>
      </c>
      <c r="P32" s="9">
        <v>19</v>
      </c>
      <c r="Q32" s="8">
        <f>P32/$V32</f>
        <v>1.8095238095238095E-2</v>
      </c>
      <c r="R32" s="10" t="s">
        <v>10</v>
      </c>
      <c r="S32" s="10" t="s">
        <v>10</v>
      </c>
      <c r="T32" s="9">
        <v>78</v>
      </c>
      <c r="U32" s="16">
        <f>T32/$V32</f>
        <v>7.4285714285714288E-2</v>
      </c>
      <c r="V32" s="74">
        <v>1050</v>
      </c>
      <c r="W32" s="31">
        <f t="shared" si="0"/>
        <v>1</v>
      </c>
    </row>
    <row r="33" spans="1:23" x14ac:dyDescent="0.25">
      <c r="A33" s="52">
        <v>29</v>
      </c>
      <c r="B33" s="61" t="s">
        <v>7</v>
      </c>
      <c r="C33" s="20" t="s">
        <v>29</v>
      </c>
      <c r="D33" s="20" t="s">
        <v>57</v>
      </c>
      <c r="E33" s="20" t="s">
        <v>58</v>
      </c>
      <c r="F33" s="20" t="s">
        <v>66</v>
      </c>
      <c r="G33" s="62" t="s">
        <v>16</v>
      </c>
      <c r="H33" s="15">
        <v>373</v>
      </c>
      <c r="I33" s="8">
        <f>H33/$V33</f>
        <v>0.22175980975029727</v>
      </c>
      <c r="J33" s="9">
        <v>795</v>
      </c>
      <c r="K33" s="8">
        <f>J33/$V33</f>
        <v>0.47265160523186683</v>
      </c>
      <c r="L33" s="9">
        <v>110</v>
      </c>
      <c r="M33" s="8">
        <f>L33/$V33</f>
        <v>6.5398335315101072E-2</v>
      </c>
      <c r="N33" s="9">
        <v>275</v>
      </c>
      <c r="O33" s="8">
        <f>N33/$V33</f>
        <v>0.16349583828775269</v>
      </c>
      <c r="P33" s="9">
        <v>71</v>
      </c>
      <c r="Q33" s="8">
        <f>P33/$V33</f>
        <v>4.2211652794292509E-2</v>
      </c>
      <c r="R33" s="10" t="s">
        <v>10</v>
      </c>
      <c r="S33" s="10" t="s">
        <v>10</v>
      </c>
      <c r="T33" s="9">
        <v>58</v>
      </c>
      <c r="U33" s="16">
        <f>T33/$V33</f>
        <v>3.4482758620689655E-2</v>
      </c>
      <c r="V33" s="74">
        <v>1682</v>
      </c>
      <c r="W33" s="31">
        <f t="shared" si="0"/>
        <v>1</v>
      </c>
    </row>
    <row r="34" spans="1:23" x14ac:dyDescent="0.25">
      <c r="A34" s="52">
        <v>30</v>
      </c>
      <c r="B34" s="61" t="s">
        <v>7</v>
      </c>
      <c r="C34" s="20" t="s">
        <v>29</v>
      </c>
      <c r="D34" s="20" t="s">
        <v>57</v>
      </c>
      <c r="E34" s="20" t="s">
        <v>58</v>
      </c>
      <c r="F34" s="20" t="s">
        <v>67</v>
      </c>
      <c r="G34" s="62" t="s">
        <v>17</v>
      </c>
      <c r="H34" s="15">
        <v>821</v>
      </c>
      <c r="I34" s="8">
        <f>H34/$V34</f>
        <v>0.24369249035322055</v>
      </c>
      <c r="J34" s="9">
        <v>1543</v>
      </c>
      <c r="K34" s="8">
        <f>J34/$V34</f>
        <v>0.45799940635203323</v>
      </c>
      <c r="L34" s="9">
        <v>160</v>
      </c>
      <c r="M34" s="8">
        <f>L34/$V34</f>
        <v>4.7491837340457109E-2</v>
      </c>
      <c r="N34" s="9">
        <v>725</v>
      </c>
      <c r="O34" s="8">
        <f>N34/$V34</f>
        <v>0.21519738794894627</v>
      </c>
      <c r="P34" s="9">
        <v>35</v>
      </c>
      <c r="Q34" s="8">
        <f>P34/$V34</f>
        <v>1.0388839418224993E-2</v>
      </c>
      <c r="R34" s="10" t="s">
        <v>10</v>
      </c>
      <c r="S34" s="10" t="s">
        <v>10</v>
      </c>
      <c r="T34" s="9">
        <v>85</v>
      </c>
      <c r="U34" s="16">
        <f>T34/$V34</f>
        <v>2.523003858711784E-2</v>
      </c>
      <c r="V34" s="74">
        <v>3369</v>
      </c>
      <c r="W34" s="31">
        <f t="shared" si="0"/>
        <v>1</v>
      </c>
    </row>
    <row r="35" spans="1:23" x14ac:dyDescent="0.25">
      <c r="A35" s="52">
        <v>31</v>
      </c>
      <c r="B35" s="61" t="s">
        <v>7</v>
      </c>
      <c r="C35" s="20" t="s">
        <v>29</v>
      </c>
      <c r="D35" s="21" t="s">
        <v>68</v>
      </c>
      <c r="E35" s="21" t="s">
        <v>69</v>
      </c>
      <c r="F35" s="20" t="s">
        <v>70</v>
      </c>
      <c r="G35" s="62" t="s">
        <v>18</v>
      </c>
      <c r="H35" s="15">
        <v>1911</v>
      </c>
      <c r="I35" s="8">
        <f>H35/$V35</f>
        <v>0.25341466648985544</v>
      </c>
      <c r="J35" s="9">
        <v>3046</v>
      </c>
      <c r="K35" s="8">
        <f>J35/$V35</f>
        <v>0.40392520885824162</v>
      </c>
      <c r="L35" s="9">
        <v>247</v>
      </c>
      <c r="M35" s="8">
        <f>L35/$V35</f>
        <v>3.2754276621137779E-2</v>
      </c>
      <c r="N35" s="9">
        <v>2057</v>
      </c>
      <c r="O35" s="8">
        <f>N35/$V35</f>
        <v>0.27277549396631745</v>
      </c>
      <c r="P35" s="9">
        <v>191</v>
      </c>
      <c r="Q35" s="8">
        <f>P35/$V35</f>
        <v>2.5328205808248242E-2</v>
      </c>
      <c r="R35" s="9">
        <v>1</v>
      </c>
      <c r="S35" s="8">
        <f>R35/$V35</f>
        <v>1.3260840737302744E-4</v>
      </c>
      <c r="T35" s="9">
        <v>88</v>
      </c>
      <c r="U35" s="16">
        <f>T35/$V35</f>
        <v>1.1669539848826415E-2</v>
      </c>
      <c r="V35" s="74">
        <v>7541</v>
      </c>
      <c r="W35" s="31">
        <f t="shared" si="0"/>
        <v>0.99999999999999989</v>
      </c>
    </row>
    <row r="36" spans="1:23" x14ac:dyDescent="0.25">
      <c r="A36" s="52">
        <v>32</v>
      </c>
      <c r="B36" s="61" t="s">
        <v>7</v>
      </c>
      <c r="C36" s="20" t="s">
        <v>29</v>
      </c>
      <c r="D36" s="21" t="s">
        <v>68</v>
      </c>
      <c r="E36" s="21" t="s">
        <v>69</v>
      </c>
      <c r="F36" s="20" t="s">
        <v>71</v>
      </c>
      <c r="G36" s="62" t="s">
        <v>19</v>
      </c>
      <c r="H36" s="15">
        <v>4088</v>
      </c>
      <c r="I36" s="8">
        <f>H36/$V36</f>
        <v>0.29789404649129197</v>
      </c>
      <c r="J36" s="9">
        <v>5516</v>
      </c>
      <c r="K36" s="8">
        <f>J36/$V36</f>
        <v>0.40195292574509944</v>
      </c>
      <c r="L36" s="9">
        <v>265</v>
      </c>
      <c r="M36" s="8">
        <f>L36/$V36</f>
        <v>1.9310646360125337E-2</v>
      </c>
      <c r="N36" s="9">
        <v>2829</v>
      </c>
      <c r="O36" s="8">
        <f>N36/$V36</f>
        <v>0.20615025868979087</v>
      </c>
      <c r="P36" s="9">
        <v>65</v>
      </c>
      <c r="Q36" s="8">
        <f>P36/$V36</f>
        <v>4.7365736355024415E-3</v>
      </c>
      <c r="R36" s="10" t="s">
        <v>10</v>
      </c>
      <c r="S36" s="10" t="s">
        <v>10</v>
      </c>
      <c r="T36" s="9">
        <v>959</v>
      </c>
      <c r="U36" s="16">
        <f>T36/$V36</f>
        <v>6.9882678714566784E-2</v>
      </c>
      <c r="V36" s="74">
        <v>13723</v>
      </c>
      <c r="W36" s="31">
        <f t="shared" si="0"/>
        <v>0.99992712963637675</v>
      </c>
    </row>
    <row r="37" spans="1:23" x14ac:dyDescent="0.25">
      <c r="A37" s="52">
        <v>33</v>
      </c>
      <c r="B37" s="61" t="s">
        <v>7</v>
      </c>
      <c r="C37" s="20" t="s">
        <v>29</v>
      </c>
      <c r="D37" s="21" t="s">
        <v>68</v>
      </c>
      <c r="E37" s="21" t="s">
        <v>69</v>
      </c>
      <c r="F37" s="20" t="s">
        <v>72</v>
      </c>
      <c r="G37" s="62" t="s">
        <v>20</v>
      </c>
      <c r="H37" s="15">
        <v>5828</v>
      </c>
      <c r="I37" s="8">
        <f>H37/$V37</f>
        <v>0.31431345054470933</v>
      </c>
      <c r="J37" s="9">
        <v>7154</v>
      </c>
      <c r="K37" s="8">
        <f>J37/$V37</f>
        <v>0.38582677165354329</v>
      </c>
      <c r="L37" s="9">
        <v>1449</v>
      </c>
      <c r="M37" s="8">
        <f>L37/$V37</f>
        <v>7.8146909718476973E-2</v>
      </c>
      <c r="N37" s="9">
        <v>3565</v>
      </c>
      <c r="O37" s="8">
        <f>N37/$V37</f>
        <v>0.19226620645022113</v>
      </c>
      <c r="P37" s="9">
        <v>155</v>
      </c>
      <c r="Q37" s="8">
        <f>P37/$V37</f>
        <v>8.3594002804443963E-3</v>
      </c>
      <c r="R37" s="10" t="s">
        <v>10</v>
      </c>
      <c r="S37" s="10" t="s">
        <v>10</v>
      </c>
      <c r="T37" s="9">
        <v>392</v>
      </c>
      <c r="U37" s="16">
        <f>T37/$V37</f>
        <v>2.1141192967317441E-2</v>
      </c>
      <c r="V37" s="74">
        <v>18542</v>
      </c>
      <c r="W37" s="31">
        <f t="shared" si="0"/>
        <v>1.0000539316147126</v>
      </c>
    </row>
    <row r="38" spans="1:23" x14ac:dyDescent="0.25">
      <c r="A38" s="52">
        <v>34</v>
      </c>
      <c r="B38" s="61" t="s">
        <v>7</v>
      </c>
      <c r="C38" s="20" t="s">
        <v>29</v>
      </c>
      <c r="D38" s="21" t="s">
        <v>68</v>
      </c>
      <c r="E38" s="21" t="s">
        <v>69</v>
      </c>
      <c r="F38" s="20" t="s">
        <v>78</v>
      </c>
      <c r="G38" s="62" t="s">
        <v>26</v>
      </c>
      <c r="H38" s="15">
        <v>12616</v>
      </c>
      <c r="I38" s="8">
        <f>H38/$V38</f>
        <v>0.46224306598761589</v>
      </c>
      <c r="J38" s="9">
        <v>5894</v>
      </c>
      <c r="K38" s="8">
        <f>J38/$V38</f>
        <v>0.21595280841241343</v>
      </c>
      <c r="L38" s="9">
        <v>1277</v>
      </c>
      <c r="M38" s="8">
        <f>L38/$V38</f>
        <v>4.6788553841644376E-2</v>
      </c>
      <c r="N38" s="9">
        <v>6243</v>
      </c>
      <c r="O38" s="8">
        <f>N38/$V38</f>
        <v>0.22873996995566628</v>
      </c>
      <c r="P38" s="9">
        <v>736</v>
      </c>
      <c r="Q38" s="8">
        <f>P38/$V38</f>
        <v>2.696662147803466E-2</v>
      </c>
      <c r="R38" s="10" t="s">
        <v>10</v>
      </c>
      <c r="S38" s="10" t="s">
        <v>10</v>
      </c>
      <c r="T38" s="9">
        <v>526</v>
      </c>
      <c r="U38" s="16">
        <f>T38/$V38</f>
        <v>1.9272340893269336E-2</v>
      </c>
      <c r="V38" s="74">
        <v>27293</v>
      </c>
      <c r="W38" s="31">
        <f t="shared" si="0"/>
        <v>0.99996336056864399</v>
      </c>
    </row>
    <row r="39" spans="1:23" x14ac:dyDescent="0.25">
      <c r="A39" s="52">
        <v>35</v>
      </c>
      <c r="B39" s="61" t="s">
        <v>7</v>
      </c>
      <c r="C39" s="20" t="s">
        <v>29</v>
      </c>
      <c r="D39" s="21" t="s">
        <v>68</v>
      </c>
      <c r="E39" s="21" t="s">
        <v>69</v>
      </c>
      <c r="F39" s="20" t="s">
        <v>76</v>
      </c>
      <c r="G39" s="62" t="s">
        <v>24</v>
      </c>
      <c r="H39" s="15">
        <v>351</v>
      </c>
      <c r="I39" s="8">
        <f>H39/$V39</f>
        <v>0.38741721854304634</v>
      </c>
      <c r="J39" s="9">
        <v>230</v>
      </c>
      <c r="K39" s="8">
        <f>J39/$V39</f>
        <v>0.25386313465783666</v>
      </c>
      <c r="L39" s="9">
        <v>6</v>
      </c>
      <c r="M39" s="8">
        <f>L39/$V39</f>
        <v>6.6225165562913907E-3</v>
      </c>
      <c r="N39" s="9">
        <v>237</v>
      </c>
      <c r="O39" s="8">
        <f>N39/$V39</f>
        <v>0.26158940397350994</v>
      </c>
      <c r="P39" s="9">
        <v>1</v>
      </c>
      <c r="Q39" s="8">
        <f>P39/$V39</f>
        <v>1.1037527593818985E-3</v>
      </c>
      <c r="R39" s="10" t="s">
        <v>10</v>
      </c>
      <c r="S39" s="10" t="s">
        <v>10</v>
      </c>
      <c r="T39" s="9">
        <v>81</v>
      </c>
      <c r="U39" s="16">
        <f>T39/$V39</f>
        <v>8.9403973509933773E-2</v>
      </c>
      <c r="V39" s="74">
        <v>906</v>
      </c>
      <c r="W39" s="31">
        <f t="shared" si="0"/>
        <v>1</v>
      </c>
    </row>
    <row r="40" spans="1:23" x14ac:dyDescent="0.25">
      <c r="A40" s="52">
        <v>36</v>
      </c>
      <c r="B40" s="61" t="s">
        <v>7</v>
      </c>
      <c r="C40" s="20" t="s">
        <v>29</v>
      </c>
      <c r="D40" s="21" t="s">
        <v>68</v>
      </c>
      <c r="E40" s="21" t="s">
        <v>69</v>
      </c>
      <c r="F40" s="20" t="s">
        <v>77</v>
      </c>
      <c r="G40" s="62" t="s">
        <v>25</v>
      </c>
      <c r="H40" s="15">
        <v>5791</v>
      </c>
      <c r="I40" s="8">
        <f>H40/$V40</f>
        <v>0.33228138627495984</v>
      </c>
      <c r="J40" s="9">
        <v>3858</v>
      </c>
      <c r="K40" s="8">
        <f>J40/$V40</f>
        <v>0.22136791370208858</v>
      </c>
      <c r="L40" s="9">
        <v>696</v>
      </c>
      <c r="M40" s="8">
        <f>L40/$V40</f>
        <v>3.9935735597888454E-2</v>
      </c>
      <c r="N40" s="9">
        <v>5283</v>
      </c>
      <c r="O40" s="8">
        <f>N40/$V40</f>
        <v>0.30313288960293783</v>
      </c>
      <c r="P40" s="9">
        <v>188</v>
      </c>
      <c r="Q40" s="8">
        <f>P40/$V40</f>
        <v>1.0787238925866421E-2</v>
      </c>
      <c r="R40" s="10" t="s">
        <v>10</v>
      </c>
      <c r="S40" s="10" t="s">
        <v>10</v>
      </c>
      <c r="T40" s="9">
        <v>1611</v>
      </c>
      <c r="U40" s="16">
        <f>T40/$V40</f>
        <v>9.2437456965802162E-2</v>
      </c>
      <c r="V40" s="74">
        <v>17428</v>
      </c>
      <c r="W40" s="31">
        <f t="shared" si="0"/>
        <v>0.99994262106954324</v>
      </c>
    </row>
    <row r="41" spans="1:23" x14ac:dyDescent="0.25">
      <c r="A41" s="52">
        <v>37</v>
      </c>
      <c r="B41" s="61" t="s">
        <v>7</v>
      </c>
      <c r="C41" s="20" t="s">
        <v>29</v>
      </c>
      <c r="D41" s="21" t="s">
        <v>68</v>
      </c>
      <c r="E41" s="21" t="s">
        <v>69</v>
      </c>
      <c r="F41" s="20" t="s">
        <v>79</v>
      </c>
      <c r="G41" s="62" t="s">
        <v>27</v>
      </c>
      <c r="H41" s="15">
        <v>9102</v>
      </c>
      <c r="I41" s="8">
        <f>H41/$V41</f>
        <v>0.20837912087912089</v>
      </c>
      <c r="J41" s="9">
        <v>12996</v>
      </c>
      <c r="K41" s="8">
        <f>J41/$V41</f>
        <v>0.29752747252747253</v>
      </c>
      <c r="L41" s="9">
        <v>9800</v>
      </c>
      <c r="M41" s="8">
        <f>L41/$V41</f>
        <v>0.22435897435897437</v>
      </c>
      <c r="N41" s="9">
        <v>6163</v>
      </c>
      <c r="O41" s="8">
        <f>N41/$V41</f>
        <v>0.14109432234432234</v>
      </c>
      <c r="P41" s="9">
        <v>4515</v>
      </c>
      <c r="Q41" s="8">
        <f>P41/$V41</f>
        <v>0.10336538461538461</v>
      </c>
      <c r="R41" s="10" t="s">
        <v>10</v>
      </c>
      <c r="S41" s="10" t="s">
        <v>10</v>
      </c>
      <c r="T41" s="9">
        <v>1106</v>
      </c>
      <c r="U41" s="16">
        <f>T41/$V41</f>
        <v>2.5320512820512821E-2</v>
      </c>
      <c r="V41" s="74">
        <v>43680</v>
      </c>
      <c r="W41" s="31">
        <f t="shared" si="0"/>
        <v>1.0000457875457873</v>
      </c>
    </row>
    <row r="42" spans="1:23" ht="15.75" thickBot="1" x14ac:dyDescent="0.3">
      <c r="A42" s="79">
        <v>38</v>
      </c>
      <c r="B42" s="63" t="s">
        <v>7</v>
      </c>
      <c r="C42" s="23" t="s">
        <v>29</v>
      </c>
      <c r="D42" s="22" t="s">
        <v>80</v>
      </c>
      <c r="E42" s="23" t="s">
        <v>81</v>
      </c>
      <c r="F42" s="23" t="s">
        <v>82</v>
      </c>
      <c r="G42" s="64" t="s">
        <v>28</v>
      </c>
      <c r="H42" s="17" t="s">
        <v>10</v>
      </c>
      <c r="I42" s="18" t="s">
        <v>10</v>
      </c>
      <c r="J42" s="18" t="s">
        <v>10</v>
      </c>
      <c r="K42" s="18" t="s">
        <v>10</v>
      </c>
      <c r="L42" s="18" t="s">
        <v>10</v>
      </c>
      <c r="M42" s="18" t="s">
        <v>10</v>
      </c>
      <c r="N42" s="18" t="s">
        <v>10</v>
      </c>
      <c r="O42" s="18" t="s">
        <v>10</v>
      </c>
      <c r="P42" s="18" t="s">
        <v>10</v>
      </c>
      <c r="Q42" s="18" t="s">
        <v>10</v>
      </c>
      <c r="R42" s="18" t="s">
        <v>10</v>
      </c>
      <c r="S42" s="18" t="s">
        <v>10</v>
      </c>
      <c r="T42" s="18" t="s">
        <v>10</v>
      </c>
      <c r="U42" s="19" t="s">
        <v>10</v>
      </c>
      <c r="V42" s="75" t="s">
        <v>10</v>
      </c>
      <c r="W42" s="34">
        <f t="shared" si="0"/>
        <v>0</v>
      </c>
    </row>
    <row r="43" spans="1:23" x14ac:dyDescent="0.25">
      <c r="A43" s="57">
        <v>39</v>
      </c>
      <c r="B43" s="65" t="s">
        <v>7</v>
      </c>
      <c r="C43" s="35" t="s">
        <v>30</v>
      </c>
      <c r="D43" s="35" t="s">
        <v>60</v>
      </c>
      <c r="E43" s="35" t="s">
        <v>61</v>
      </c>
      <c r="F43" s="35" t="s">
        <v>73</v>
      </c>
      <c r="G43" s="80" t="s">
        <v>21</v>
      </c>
      <c r="H43" s="73">
        <v>12476</v>
      </c>
      <c r="I43" s="36">
        <f>H43/$V43</f>
        <v>0.35980850204764375</v>
      </c>
      <c r="J43" s="37">
        <v>11554</v>
      </c>
      <c r="K43" s="36">
        <f>J43/$V43</f>
        <v>0.33321797312107054</v>
      </c>
      <c r="L43" s="37">
        <v>1640</v>
      </c>
      <c r="M43" s="36">
        <f>L43/$V43</f>
        <v>4.7297687027744131E-2</v>
      </c>
      <c r="N43" s="37">
        <v>7852</v>
      </c>
      <c r="O43" s="36">
        <f>N43/$V43</f>
        <v>0.22645209667185787</v>
      </c>
      <c r="P43" s="37">
        <v>595</v>
      </c>
      <c r="Q43" s="36">
        <f>P43/$V43</f>
        <v>1.7159831574090095E-2</v>
      </c>
      <c r="R43" s="81" t="s">
        <v>10</v>
      </c>
      <c r="S43" s="81" t="s">
        <v>10</v>
      </c>
      <c r="T43" s="37">
        <v>557</v>
      </c>
      <c r="U43" s="38">
        <f>T43/$V43</f>
        <v>1.6063909557593587E-2</v>
      </c>
      <c r="V43" s="73">
        <v>34674</v>
      </c>
      <c r="W43" s="38">
        <f t="shared" si="0"/>
        <v>1</v>
      </c>
    </row>
    <row r="44" spans="1:23" x14ac:dyDescent="0.25">
      <c r="A44" s="53">
        <v>40</v>
      </c>
      <c r="B44" s="66" t="s">
        <v>7</v>
      </c>
      <c r="C44" s="24" t="s">
        <v>30</v>
      </c>
      <c r="D44" s="24" t="s">
        <v>60</v>
      </c>
      <c r="E44" s="24" t="s">
        <v>61</v>
      </c>
      <c r="F44" s="24" t="s">
        <v>74</v>
      </c>
      <c r="G44" s="82" t="s">
        <v>22</v>
      </c>
      <c r="H44" s="74">
        <v>4348</v>
      </c>
      <c r="I44" s="29">
        <f>H44/$V44</f>
        <v>0.23733624454148472</v>
      </c>
      <c r="J44" s="30">
        <v>7716</v>
      </c>
      <c r="K44" s="29">
        <f>J44/$V44</f>
        <v>0.42117903930131007</v>
      </c>
      <c r="L44" s="30">
        <v>992</v>
      </c>
      <c r="M44" s="29">
        <f>L44/$V44</f>
        <v>5.4148471615720527E-2</v>
      </c>
      <c r="N44" s="30">
        <v>3837</v>
      </c>
      <c r="O44" s="29">
        <f>N44/$V44</f>
        <v>0.20944323144104804</v>
      </c>
      <c r="P44" s="30">
        <v>254</v>
      </c>
      <c r="Q44" s="29">
        <f>P44/$V44</f>
        <v>1.3864628820960699E-2</v>
      </c>
      <c r="R44" s="32" t="s">
        <v>10</v>
      </c>
      <c r="S44" s="32" t="s">
        <v>10</v>
      </c>
      <c r="T44" s="30">
        <v>1172</v>
      </c>
      <c r="U44" s="31">
        <f>T44/$V44</f>
        <v>6.3973799126637559E-2</v>
      </c>
      <c r="V44" s="74">
        <v>18320</v>
      </c>
      <c r="W44" s="31">
        <f t="shared" si="0"/>
        <v>0.99994541484716171</v>
      </c>
    </row>
    <row r="45" spans="1:23" x14ac:dyDescent="0.25">
      <c r="A45" s="53">
        <v>41</v>
      </c>
      <c r="B45" s="66" t="s">
        <v>7</v>
      </c>
      <c r="C45" s="24" t="s">
        <v>30</v>
      </c>
      <c r="D45" s="24" t="s">
        <v>60</v>
      </c>
      <c r="E45" s="24" t="s">
        <v>61</v>
      </c>
      <c r="F45" s="24" t="s">
        <v>75</v>
      </c>
      <c r="G45" s="82" t="s">
        <v>23</v>
      </c>
      <c r="H45" s="74">
        <v>2619</v>
      </c>
      <c r="I45" s="29">
        <f>H45/$V45</f>
        <v>0.33109987357774967</v>
      </c>
      <c r="J45" s="30">
        <v>2356</v>
      </c>
      <c r="K45" s="29">
        <f>J45/$V45</f>
        <v>0.29785082174462707</v>
      </c>
      <c r="L45" s="30">
        <v>533</v>
      </c>
      <c r="M45" s="29">
        <f>L45/$V45</f>
        <v>6.7383059418457653E-2</v>
      </c>
      <c r="N45" s="30">
        <v>2049</v>
      </c>
      <c r="O45" s="29">
        <f>N45/$V45</f>
        <v>0.25903919089759797</v>
      </c>
      <c r="P45" s="30">
        <v>101</v>
      </c>
      <c r="Q45" s="29">
        <f>P45/$V45</f>
        <v>1.2768647281921619E-2</v>
      </c>
      <c r="R45" s="32" t="s">
        <v>10</v>
      </c>
      <c r="S45" s="32" t="s">
        <v>10</v>
      </c>
      <c r="T45" s="30">
        <v>253</v>
      </c>
      <c r="U45" s="31">
        <f>T45/$V45</f>
        <v>3.1984829329962071E-2</v>
      </c>
      <c r="V45" s="74">
        <v>7910</v>
      </c>
      <c r="W45" s="31">
        <f t="shared" si="0"/>
        <v>1.0001264222503161</v>
      </c>
    </row>
    <row r="46" spans="1:23" x14ac:dyDescent="0.25">
      <c r="A46" s="53">
        <v>42</v>
      </c>
      <c r="B46" s="66" t="s">
        <v>7</v>
      </c>
      <c r="C46" s="24" t="s">
        <v>30</v>
      </c>
      <c r="D46" s="24" t="s">
        <v>60</v>
      </c>
      <c r="E46" s="24" t="s">
        <v>61</v>
      </c>
      <c r="F46" s="24" t="s">
        <v>62</v>
      </c>
      <c r="G46" s="82" t="s">
        <v>12</v>
      </c>
      <c r="H46" s="74">
        <v>3154</v>
      </c>
      <c r="I46" s="29">
        <f>H46/$V46</f>
        <v>0.23950186042979726</v>
      </c>
      <c r="J46" s="30">
        <v>5299</v>
      </c>
      <c r="K46" s="29">
        <f>J46/$V46</f>
        <v>0.40238438757688511</v>
      </c>
      <c r="L46" s="30">
        <v>1362</v>
      </c>
      <c r="M46" s="29">
        <f>L46/$V46</f>
        <v>0.10342470954514389</v>
      </c>
      <c r="N46" s="30">
        <v>2322</v>
      </c>
      <c r="O46" s="29">
        <f>N46/$V46</f>
        <v>0.17632318323335106</v>
      </c>
      <c r="P46" s="30">
        <v>524</v>
      </c>
      <c r="Q46" s="29">
        <f>P46/$V46</f>
        <v>3.9790416888146406E-2</v>
      </c>
      <c r="R46" s="32" t="s">
        <v>10</v>
      </c>
      <c r="S46" s="32" t="s">
        <v>10</v>
      </c>
      <c r="T46" s="30">
        <v>508</v>
      </c>
      <c r="U46" s="31">
        <f>T46/$V46</f>
        <v>3.8575442326676285E-2</v>
      </c>
      <c r="V46" s="74">
        <v>13169</v>
      </c>
      <c r="W46" s="31">
        <f t="shared" si="0"/>
        <v>1</v>
      </c>
    </row>
    <row r="47" spans="1:23" x14ac:dyDescent="0.25">
      <c r="A47" s="53">
        <v>43</v>
      </c>
      <c r="B47" s="66" t="s">
        <v>7</v>
      </c>
      <c r="C47" s="24" t="s">
        <v>30</v>
      </c>
      <c r="D47" s="24" t="s">
        <v>60</v>
      </c>
      <c r="E47" s="24" t="s">
        <v>61</v>
      </c>
      <c r="F47" s="24" t="s">
        <v>64</v>
      </c>
      <c r="G47" s="82" t="s">
        <v>14</v>
      </c>
      <c r="H47" s="74">
        <v>6333</v>
      </c>
      <c r="I47" s="29">
        <f>H47/$V47</f>
        <v>0.28404198062432723</v>
      </c>
      <c r="J47" s="30">
        <v>8425</v>
      </c>
      <c r="K47" s="29">
        <f>J47/$V47</f>
        <v>0.37787047003946894</v>
      </c>
      <c r="L47" s="30">
        <v>2021</v>
      </c>
      <c r="M47" s="29">
        <f>L47/$V47</f>
        <v>9.0644061715105848E-2</v>
      </c>
      <c r="N47" s="30">
        <v>4426</v>
      </c>
      <c r="O47" s="29">
        <f>N47/$V47</f>
        <v>0.19851094366702549</v>
      </c>
      <c r="P47" s="30">
        <v>580</v>
      </c>
      <c r="Q47" s="29">
        <f>P47/$V47</f>
        <v>2.6013634732687477E-2</v>
      </c>
      <c r="R47" s="32" t="s">
        <v>10</v>
      </c>
      <c r="S47" s="32" t="s">
        <v>10</v>
      </c>
      <c r="T47" s="30">
        <v>513</v>
      </c>
      <c r="U47" s="31">
        <f>T47/$V47</f>
        <v>2.3008611410118406E-2</v>
      </c>
      <c r="V47" s="74">
        <v>22296</v>
      </c>
      <c r="W47" s="31">
        <f t="shared" si="0"/>
        <v>1.0000897021887334</v>
      </c>
    </row>
    <row r="48" spans="1:23" x14ac:dyDescent="0.25">
      <c r="A48" s="53">
        <v>44</v>
      </c>
      <c r="B48" s="66" t="s">
        <v>7</v>
      </c>
      <c r="C48" s="24" t="s">
        <v>30</v>
      </c>
      <c r="D48" s="24" t="s">
        <v>54</v>
      </c>
      <c r="E48" s="24" t="s">
        <v>55</v>
      </c>
      <c r="F48" s="24" t="s">
        <v>56</v>
      </c>
      <c r="G48" s="82" t="s">
        <v>9</v>
      </c>
      <c r="H48" s="74">
        <v>2871</v>
      </c>
      <c r="I48" s="29">
        <f>H48/$V48</f>
        <v>0.21786310517529214</v>
      </c>
      <c r="J48" s="30">
        <v>4483</v>
      </c>
      <c r="K48" s="29">
        <f>J48/$V48</f>
        <v>0.3401881924419487</v>
      </c>
      <c r="L48" s="30">
        <v>1299</v>
      </c>
      <c r="M48" s="29">
        <f>L48/$V48</f>
        <v>9.8573379875550163E-2</v>
      </c>
      <c r="N48" s="30">
        <v>3115</v>
      </c>
      <c r="O48" s="29">
        <f>N48/$V48</f>
        <v>0.23637881317347093</v>
      </c>
      <c r="P48" s="30">
        <v>910</v>
      </c>
      <c r="Q48" s="29">
        <f>P48/$V48</f>
        <v>6.9054484747306119E-2</v>
      </c>
      <c r="R48" s="32" t="s">
        <v>10</v>
      </c>
      <c r="S48" s="32" t="s">
        <v>10</v>
      </c>
      <c r="T48" s="30">
        <v>499</v>
      </c>
      <c r="U48" s="31">
        <f>T48/$V48</f>
        <v>3.786614053725907E-2</v>
      </c>
      <c r="V48" s="74">
        <v>13178</v>
      </c>
      <c r="W48" s="31">
        <f t="shared" si="0"/>
        <v>0.99992411595082709</v>
      </c>
    </row>
    <row r="49" spans="1:23" x14ac:dyDescent="0.25">
      <c r="A49" s="53">
        <v>45</v>
      </c>
      <c r="B49" s="66" t="s">
        <v>7</v>
      </c>
      <c r="C49" s="24" t="s">
        <v>30</v>
      </c>
      <c r="D49" s="24" t="s">
        <v>57</v>
      </c>
      <c r="E49" s="24" t="s">
        <v>58</v>
      </c>
      <c r="F49" s="24" t="s">
        <v>59</v>
      </c>
      <c r="G49" s="82" t="s">
        <v>11</v>
      </c>
      <c r="H49" s="74">
        <v>2988</v>
      </c>
      <c r="I49" s="29">
        <f>H49/$V49</f>
        <v>0.19863059230206739</v>
      </c>
      <c r="J49" s="30">
        <v>6078</v>
      </c>
      <c r="K49" s="29">
        <f>J49/$V49</f>
        <v>0.40404174699195639</v>
      </c>
      <c r="L49" s="30">
        <v>1749</v>
      </c>
      <c r="M49" s="29">
        <f>L49/$V49</f>
        <v>0.11626670212058765</v>
      </c>
      <c r="N49" s="30">
        <v>2621</v>
      </c>
      <c r="O49" s="29">
        <f>N49/$V49</f>
        <v>0.17423386292627802</v>
      </c>
      <c r="P49" s="30">
        <v>894</v>
      </c>
      <c r="Q49" s="29">
        <f>P49/$V49</f>
        <v>5.9429635046200892E-2</v>
      </c>
      <c r="R49" s="32" t="s">
        <v>10</v>
      </c>
      <c r="S49" s="32" t="s">
        <v>10</v>
      </c>
      <c r="T49" s="30">
        <v>713</v>
      </c>
      <c r="U49" s="31">
        <f>T49/$V49</f>
        <v>4.7397460612909656E-2</v>
      </c>
      <c r="V49" s="74">
        <v>15043</v>
      </c>
      <c r="W49" s="31">
        <f t="shared" si="0"/>
        <v>0.99999999999999989</v>
      </c>
    </row>
    <row r="50" spans="1:23" x14ac:dyDescent="0.25">
      <c r="A50" s="53">
        <v>46</v>
      </c>
      <c r="B50" s="66" t="s">
        <v>7</v>
      </c>
      <c r="C50" s="24" t="s">
        <v>30</v>
      </c>
      <c r="D50" s="24" t="s">
        <v>57</v>
      </c>
      <c r="E50" s="24" t="s">
        <v>58</v>
      </c>
      <c r="F50" s="24" t="s">
        <v>63</v>
      </c>
      <c r="G50" s="82" t="s">
        <v>13</v>
      </c>
      <c r="H50" s="74">
        <v>2461</v>
      </c>
      <c r="I50" s="29">
        <f>H50/$V50</f>
        <v>0.22880252882112309</v>
      </c>
      <c r="J50" s="30">
        <v>4066</v>
      </c>
      <c r="K50" s="29">
        <f>J50/$V50</f>
        <v>0.37802156935663817</v>
      </c>
      <c r="L50" s="30">
        <v>815</v>
      </c>
      <c r="M50" s="29">
        <f>L50/$V50</f>
        <v>7.5771662328002976E-2</v>
      </c>
      <c r="N50" s="30">
        <v>2840</v>
      </c>
      <c r="O50" s="29">
        <f>N50/$V50</f>
        <v>0.26403867608776499</v>
      </c>
      <c r="P50" s="30">
        <v>287</v>
      </c>
      <c r="Q50" s="29">
        <f>P50/$V50</f>
        <v>2.6682781703235403E-2</v>
      </c>
      <c r="R50" s="32" t="s">
        <v>10</v>
      </c>
      <c r="S50" s="32" t="s">
        <v>10</v>
      </c>
      <c r="T50" s="30">
        <v>287</v>
      </c>
      <c r="U50" s="31">
        <f>T50/$V50</f>
        <v>2.6682781703235403E-2</v>
      </c>
      <c r="V50" s="74">
        <v>10756</v>
      </c>
      <c r="W50" s="31">
        <f t="shared" si="0"/>
        <v>1</v>
      </c>
    </row>
    <row r="51" spans="1:23" x14ac:dyDescent="0.25">
      <c r="A51" s="53">
        <v>47</v>
      </c>
      <c r="B51" s="66" t="s">
        <v>7</v>
      </c>
      <c r="C51" s="24" t="s">
        <v>30</v>
      </c>
      <c r="D51" s="24" t="s">
        <v>57</v>
      </c>
      <c r="E51" s="24" t="s">
        <v>58</v>
      </c>
      <c r="F51" s="24" t="s">
        <v>65</v>
      </c>
      <c r="G51" s="82" t="s">
        <v>15</v>
      </c>
      <c r="H51" s="74">
        <v>3255</v>
      </c>
      <c r="I51" s="29">
        <f>H51/$V51</f>
        <v>0.2712047992001333</v>
      </c>
      <c r="J51" s="30">
        <v>4759</v>
      </c>
      <c r="K51" s="29">
        <f>J51/$V51</f>
        <v>0.39651724712547909</v>
      </c>
      <c r="L51" s="30">
        <v>1183</v>
      </c>
      <c r="M51" s="29">
        <f>L51/$V51</f>
        <v>9.8566905515747372E-2</v>
      </c>
      <c r="N51" s="30">
        <v>2428</v>
      </c>
      <c r="O51" s="29">
        <f>N51/$V51</f>
        <v>0.20229961673054492</v>
      </c>
      <c r="P51" s="30">
        <v>201</v>
      </c>
      <c r="Q51" s="29">
        <f>P51/$V51</f>
        <v>1.6747208798533579E-2</v>
      </c>
      <c r="R51" s="32" t="s">
        <v>10</v>
      </c>
      <c r="S51" s="32" t="s">
        <v>10</v>
      </c>
      <c r="T51" s="30">
        <v>176</v>
      </c>
      <c r="U51" s="31">
        <f>T51/$V51</f>
        <v>1.4664222629561739E-2</v>
      </c>
      <c r="V51" s="74">
        <v>12002</v>
      </c>
      <c r="W51" s="31">
        <f t="shared" si="0"/>
        <v>0.99999999999999989</v>
      </c>
    </row>
    <row r="52" spans="1:23" x14ac:dyDescent="0.25">
      <c r="A52" s="53">
        <v>48</v>
      </c>
      <c r="B52" s="66" t="s">
        <v>7</v>
      </c>
      <c r="C52" s="24" t="s">
        <v>30</v>
      </c>
      <c r="D52" s="24" t="s">
        <v>57</v>
      </c>
      <c r="E52" s="24" t="s">
        <v>58</v>
      </c>
      <c r="F52" s="24" t="s">
        <v>66</v>
      </c>
      <c r="G52" s="82" t="s">
        <v>16</v>
      </c>
      <c r="H52" s="74">
        <v>2497</v>
      </c>
      <c r="I52" s="29">
        <f>H52/$V52</f>
        <v>0.24158281733746131</v>
      </c>
      <c r="J52" s="30">
        <v>4394</v>
      </c>
      <c r="K52" s="29">
        <f>J52/$V52</f>
        <v>0.42511609907120745</v>
      </c>
      <c r="L52" s="30">
        <v>812</v>
      </c>
      <c r="M52" s="29">
        <f>L52/$V52</f>
        <v>7.8560371517027869E-2</v>
      </c>
      <c r="N52" s="30">
        <v>2118</v>
      </c>
      <c r="O52" s="29">
        <f>N52/$V52</f>
        <v>0.20491486068111456</v>
      </c>
      <c r="P52" s="30">
        <v>334</v>
      </c>
      <c r="Q52" s="29">
        <f>P52/$V52</f>
        <v>3.231424148606811E-2</v>
      </c>
      <c r="R52" s="32" t="s">
        <v>10</v>
      </c>
      <c r="S52" s="32" t="s">
        <v>10</v>
      </c>
      <c r="T52" s="30">
        <v>181</v>
      </c>
      <c r="U52" s="31">
        <f>T52/$V52</f>
        <v>1.7511609907120744E-2</v>
      </c>
      <c r="V52" s="74">
        <v>10336</v>
      </c>
      <c r="W52" s="31">
        <f t="shared" si="0"/>
        <v>1</v>
      </c>
    </row>
    <row r="53" spans="1:23" x14ac:dyDescent="0.25">
      <c r="A53" s="53">
        <v>49</v>
      </c>
      <c r="B53" s="66" t="s">
        <v>7</v>
      </c>
      <c r="C53" s="24" t="s">
        <v>30</v>
      </c>
      <c r="D53" s="24" t="s">
        <v>57</v>
      </c>
      <c r="E53" s="24" t="s">
        <v>58</v>
      </c>
      <c r="F53" s="24" t="s">
        <v>67</v>
      </c>
      <c r="G53" s="82" t="s">
        <v>17</v>
      </c>
      <c r="H53" s="74">
        <v>3175</v>
      </c>
      <c r="I53" s="29">
        <f>H53/$V53</f>
        <v>0.25489723827874117</v>
      </c>
      <c r="J53" s="30">
        <v>5496</v>
      </c>
      <c r="K53" s="29">
        <f>J53/$V53</f>
        <v>0.44123314065510599</v>
      </c>
      <c r="L53" s="30">
        <v>564</v>
      </c>
      <c r="M53" s="29">
        <f>L53/$V53</f>
        <v>4.527938342967245E-2</v>
      </c>
      <c r="N53" s="30">
        <v>2704</v>
      </c>
      <c r="O53" s="29">
        <f>N53/$V53</f>
        <v>0.21708413615928066</v>
      </c>
      <c r="P53" s="30">
        <v>321</v>
      </c>
      <c r="Q53" s="29">
        <f>P53/$V53</f>
        <v>2.5770712909441232E-2</v>
      </c>
      <c r="R53" s="32" t="s">
        <v>10</v>
      </c>
      <c r="S53" s="32" t="s">
        <v>10</v>
      </c>
      <c r="T53" s="30">
        <v>195</v>
      </c>
      <c r="U53" s="31">
        <f>T53/$V53</f>
        <v>1.5655105973025048E-2</v>
      </c>
      <c r="V53" s="74">
        <v>12456</v>
      </c>
      <c r="W53" s="31">
        <f t="shared" si="0"/>
        <v>0.99991971740526642</v>
      </c>
    </row>
    <row r="54" spans="1:23" x14ac:dyDescent="0.25">
      <c r="A54" s="53">
        <v>50</v>
      </c>
      <c r="B54" s="66" t="s">
        <v>7</v>
      </c>
      <c r="C54" s="24" t="s">
        <v>30</v>
      </c>
      <c r="D54" s="24" t="s">
        <v>68</v>
      </c>
      <c r="E54" s="24" t="s">
        <v>69</v>
      </c>
      <c r="F54" s="24" t="s">
        <v>70</v>
      </c>
      <c r="G54" s="82" t="s">
        <v>18</v>
      </c>
      <c r="H54" s="74">
        <v>10497</v>
      </c>
      <c r="I54" s="29">
        <f>H54/$V54</f>
        <v>0.31883485709078757</v>
      </c>
      <c r="J54" s="30">
        <v>12176</v>
      </c>
      <c r="K54" s="29">
        <f>J54/$V54</f>
        <v>0.36983263979588737</v>
      </c>
      <c r="L54" s="30">
        <v>1889</v>
      </c>
      <c r="M54" s="29">
        <f>L54/$V54</f>
        <v>5.7376302281080094E-2</v>
      </c>
      <c r="N54" s="30">
        <v>7040</v>
      </c>
      <c r="O54" s="29">
        <f>N54/$V54</f>
        <v>0.21383227530905446</v>
      </c>
      <c r="P54" s="30">
        <v>836</v>
      </c>
      <c r="Q54" s="29">
        <f>P54/$V54</f>
        <v>2.5392582692950218E-2</v>
      </c>
      <c r="R54" s="30">
        <v>9</v>
      </c>
      <c r="S54" s="29">
        <f>R54/$V54</f>
        <v>2.7336512468487074E-4</v>
      </c>
      <c r="T54" s="30">
        <v>476</v>
      </c>
      <c r="U54" s="31">
        <f>T54/$V54</f>
        <v>1.4457977705555387E-2</v>
      </c>
      <c r="V54" s="74">
        <v>32923</v>
      </c>
      <c r="W54" s="31">
        <f t="shared" si="0"/>
        <v>1</v>
      </c>
    </row>
    <row r="55" spans="1:23" x14ac:dyDescent="0.25">
      <c r="A55" s="53">
        <v>51</v>
      </c>
      <c r="B55" s="66" t="s">
        <v>7</v>
      </c>
      <c r="C55" s="24" t="s">
        <v>30</v>
      </c>
      <c r="D55" s="24" t="s">
        <v>68</v>
      </c>
      <c r="E55" s="24" t="s">
        <v>69</v>
      </c>
      <c r="F55" s="24" t="s">
        <v>71</v>
      </c>
      <c r="G55" s="82" t="s">
        <v>19</v>
      </c>
      <c r="H55" s="74">
        <v>12883</v>
      </c>
      <c r="I55" s="29">
        <f>H55/$V55</f>
        <v>0.34059484467944479</v>
      </c>
      <c r="J55" s="30">
        <v>13775</v>
      </c>
      <c r="K55" s="29">
        <f>J55/$V55</f>
        <v>0.36417713152676801</v>
      </c>
      <c r="L55" s="30">
        <v>1678</v>
      </c>
      <c r="M55" s="29">
        <f>L55/$V55</f>
        <v>4.4362194315928617E-2</v>
      </c>
      <c r="N55" s="30">
        <v>7427</v>
      </c>
      <c r="O55" s="29">
        <f>N55/$V55</f>
        <v>0.19635161929940514</v>
      </c>
      <c r="P55" s="30">
        <v>261</v>
      </c>
      <c r="Q55" s="29">
        <f>P55/$V55</f>
        <v>6.9001982815598151E-3</v>
      </c>
      <c r="R55" s="32" t="s">
        <v>10</v>
      </c>
      <c r="S55" s="32" t="s">
        <v>10</v>
      </c>
      <c r="T55" s="30">
        <v>1801</v>
      </c>
      <c r="U55" s="31">
        <f>T55/$V55</f>
        <v>4.7614011896893592E-2</v>
      </c>
      <c r="V55" s="74">
        <v>37825</v>
      </c>
      <c r="W55" s="31">
        <f t="shared" si="0"/>
        <v>1</v>
      </c>
    </row>
    <row r="56" spans="1:23" x14ac:dyDescent="0.25">
      <c r="A56" s="53">
        <v>52</v>
      </c>
      <c r="B56" s="66" t="s">
        <v>7</v>
      </c>
      <c r="C56" s="24" t="s">
        <v>30</v>
      </c>
      <c r="D56" s="24" t="s">
        <v>68</v>
      </c>
      <c r="E56" s="24" t="s">
        <v>69</v>
      </c>
      <c r="F56" s="24" t="s">
        <v>72</v>
      </c>
      <c r="G56" s="82" t="s">
        <v>20</v>
      </c>
      <c r="H56" s="74">
        <v>9636</v>
      </c>
      <c r="I56" s="29">
        <f>H56/$V56</f>
        <v>0.28268841493824626</v>
      </c>
      <c r="J56" s="30">
        <v>14855</v>
      </c>
      <c r="K56" s="29">
        <f>J56/$V56</f>
        <v>0.43579663801449231</v>
      </c>
      <c r="L56" s="30">
        <v>2024</v>
      </c>
      <c r="M56" s="29">
        <f>L56/$V56</f>
        <v>5.9377475283832547E-2</v>
      </c>
      <c r="N56" s="30">
        <v>6573</v>
      </c>
      <c r="O56" s="29">
        <f>N56/$V56</f>
        <v>0.19283011118608268</v>
      </c>
      <c r="P56" s="30">
        <v>344</v>
      </c>
      <c r="Q56" s="29">
        <f>P56/$V56</f>
        <v>1.0091823862469563E-2</v>
      </c>
      <c r="R56" s="32" t="s">
        <v>10</v>
      </c>
      <c r="S56" s="32" t="s">
        <v>10</v>
      </c>
      <c r="T56" s="30">
        <v>655</v>
      </c>
      <c r="U56" s="31">
        <f>T56/$V56</f>
        <v>1.9215536714876639E-2</v>
      </c>
      <c r="V56" s="74">
        <v>34087</v>
      </c>
      <c r="W56" s="31">
        <f t="shared" si="0"/>
        <v>1</v>
      </c>
    </row>
    <row r="57" spans="1:23" x14ac:dyDescent="0.25">
      <c r="A57" s="53">
        <v>53</v>
      </c>
      <c r="B57" s="66" t="s">
        <v>7</v>
      </c>
      <c r="C57" s="24" t="s">
        <v>30</v>
      </c>
      <c r="D57" s="24" t="s">
        <v>68</v>
      </c>
      <c r="E57" s="24" t="s">
        <v>69</v>
      </c>
      <c r="F57" s="24" t="s">
        <v>78</v>
      </c>
      <c r="G57" s="82" t="s">
        <v>26</v>
      </c>
      <c r="H57" s="74">
        <v>17410</v>
      </c>
      <c r="I57" s="29">
        <f>H57/$V57</f>
        <v>0.44055873272938911</v>
      </c>
      <c r="J57" s="30">
        <v>10209</v>
      </c>
      <c r="K57" s="29">
        <f>J57/$V57</f>
        <v>0.258337972569462</v>
      </c>
      <c r="L57" s="30">
        <v>2182</v>
      </c>
      <c r="M57" s="29">
        <f>L57/$V57</f>
        <v>5.5215344906118728E-2</v>
      </c>
      <c r="N57" s="30">
        <v>7694</v>
      </c>
      <c r="O57" s="29">
        <f>N57/$V57</f>
        <v>0.1946960878586973</v>
      </c>
      <c r="P57" s="30">
        <v>1028</v>
      </c>
      <c r="Q57" s="29">
        <f>P57/$V57</f>
        <v>2.6013462219747964E-2</v>
      </c>
      <c r="R57" s="32" t="s">
        <v>10</v>
      </c>
      <c r="S57" s="32" t="s">
        <v>10</v>
      </c>
      <c r="T57" s="30">
        <v>996</v>
      </c>
      <c r="U57" s="31">
        <f>T57/$V57</f>
        <v>2.5203704640923124E-2</v>
      </c>
      <c r="V57" s="74">
        <v>39518</v>
      </c>
      <c r="W57" s="31">
        <f t="shared" si="0"/>
        <v>1.0000253049243382</v>
      </c>
    </row>
    <row r="58" spans="1:23" x14ac:dyDescent="0.25">
      <c r="A58" s="53">
        <v>54</v>
      </c>
      <c r="B58" s="66" t="s">
        <v>7</v>
      </c>
      <c r="C58" s="24" t="s">
        <v>30</v>
      </c>
      <c r="D58" s="24" t="s">
        <v>68</v>
      </c>
      <c r="E58" s="24" t="s">
        <v>69</v>
      </c>
      <c r="F58" s="24" t="s">
        <v>76</v>
      </c>
      <c r="G58" s="82" t="s">
        <v>24</v>
      </c>
      <c r="H58" s="74">
        <v>2170</v>
      </c>
      <c r="I58" s="29">
        <f>H58/$V58</f>
        <v>0.29068988613529806</v>
      </c>
      <c r="J58" s="30">
        <v>2899</v>
      </c>
      <c r="K58" s="29">
        <f>J58/$V58</f>
        <v>0.3883456128600134</v>
      </c>
      <c r="L58" s="30">
        <v>329</v>
      </c>
      <c r="M58" s="29">
        <f>L58/$V58</f>
        <v>4.4072337575351644E-2</v>
      </c>
      <c r="N58" s="30">
        <v>1269</v>
      </c>
      <c r="O58" s="29">
        <f>N58/$V58</f>
        <v>0.16999330207635632</v>
      </c>
      <c r="P58" s="30">
        <v>129</v>
      </c>
      <c r="Q58" s="29">
        <f>P58/$V58</f>
        <v>1.7280643000669792E-2</v>
      </c>
      <c r="R58" s="32" t="s">
        <v>10</v>
      </c>
      <c r="S58" s="32" t="s">
        <v>10</v>
      </c>
      <c r="T58" s="30">
        <v>668</v>
      </c>
      <c r="U58" s="31">
        <f>T58/$V58</f>
        <v>8.9484259879437381E-2</v>
      </c>
      <c r="V58" s="74">
        <v>7465</v>
      </c>
      <c r="W58" s="31">
        <f t="shared" si="0"/>
        <v>0.99986604152712666</v>
      </c>
    </row>
    <row r="59" spans="1:23" x14ac:dyDescent="0.25">
      <c r="A59" s="53">
        <v>55</v>
      </c>
      <c r="B59" s="66" t="s">
        <v>7</v>
      </c>
      <c r="C59" s="24" t="s">
        <v>30</v>
      </c>
      <c r="D59" s="24" t="s">
        <v>68</v>
      </c>
      <c r="E59" s="24" t="s">
        <v>69</v>
      </c>
      <c r="F59" s="24" t="s">
        <v>77</v>
      </c>
      <c r="G59" s="82" t="s">
        <v>25</v>
      </c>
      <c r="H59" s="74">
        <v>17957</v>
      </c>
      <c r="I59" s="29">
        <f>H59/$V59</f>
        <v>0.30583847123343666</v>
      </c>
      <c r="J59" s="30">
        <v>21416</v>
      </c>
      <c r="K59" s="29">
        <f>J59/$V59</f>
        <v>0.36475116667234392</v>
      </c>
      <c r="L59" s="30">
        <v>2946</v>
      </c>
      <c r="M59" s="29">
        <f>L59/$V59</f>
        <v>5.0175426644411894E-2</v>
      </c>
      <c r="N59" s="30">
        <v>11834</v>
      </c>
      <c r="O59" s="29">
        <f>N59/$V59</f>
        <v>0.20155329223013252</v>
      </c>
      <c r="P59" s="30">
        <v>1064</v>
      </c>
      <c r="Q59" s="29">
        <f>P59/$V59</f>
        <v>1.8121742684879247E-2</v>
      </c>
      <c r="R59" s="32" t="s">
        <v>10</v>
      </c>
      <c r="S59" s="32" t="s">
        <v>10</v>
      </c>
      <c r="T59" s="30">
        <v>3497</v>
      </c>
      <c r="U59" s="31">
        <f>T59/$V59</f>
        <v>5.955990053479579E-2</v>
      </c>
      <c r="V59" s="74">
        <v>58714</v>
      </c>
      <c r="W59" s="31">
        <f t="shared" si="0"/>
        <v>0.99999999999999989</v>
      </c>
    </row>
    <row r="60" spans="1:23" x14ac:dyDescent="0.25">
      <c r="A60" s="53">
        <v>56</v>
      </c>
      <c r="B60" s="66" t="s">
        <v>7</v>
      </c>
      <c r="C60" s="24" t="s">
        <v>30</v>
      </c>
      <c r="D60" s="24" t="s">
        <v>68</v>
      </c>
      <c r="E60" s="24" t="s">
        <v>69</v>
      </c>
      <c r="F60" s="24" t="s">
        <v>79</v>
      </c>
      <c r="G60" s="82" t="s">
        <v>27</v>
      </c>
      <c r="H60" s="74">
        <v>20849</v>
      </c>
      <c r="I60" s="29">
        <f>H60/$V60</f>
        <v>0.28257569596920656</v>
      </c>
      <c r="J60" s="30">
        <v>20038</v>
      </c>
      <c r="K60" s="29">
        <f>J60/$V60</f>
        <v>0.27158385514082023</v>
      </c>
      <c r="L60" s="30">
        <v>13258</v>
      </c>
      <c r="M60" s="29">
        <f>L60/$V60</f>
        <v>0.17969152367786181</v>
      </c>
      <c r="N60" s="30">
        <v>10616</v>
      </c>
      <c r="O60" s="29">
        <f>N60/$V60</f>
        <v>0.14388333197798922</v>
      </c>
      <c r="P60" s="30">
        <v>7333</v>
      </c>
      <c r="Q60" s="29">
        <f>P60/$V60</f>
        <v>9.9387384456913613E-2</v>
      </c>
      <c r="R60" s="32" t="s">
        <v>10</v>
      </c>
      <c r="S60" s="32" t="s">
        <v>10</v>
      </c>
      <c r="T60" s="30">
        <v>1689</v>
      </c>
      <c r="U60" s="31">
        <f>T60/$V60</f>
        <v>2.2891762218427258E-2</v>
      </c>
      <c r="V60" s="74">
        <v>73782</v>
      </c>
      <c r="W60" s="31">
        <f t="shared" si="0"/>
        <v>1.0000135534412187</v>
      </c>
    </row>
    <row r="61" spans="1:23" ht="15.75" thickBot="1" x14ac:dyDescent="0.3">
      <c r="A61" s="54">
        <v>57</v>
      </c>
      <c r="B61" s="67" t="s">
        <v>7</v>
      </c>
      <c r="C61" s="39" t="s">
        <v>30</v>
      </c>
      <c r="D61" s="39" t="s">
        <v>80</v>
      </c>
      <c r="E61" s="39" t="s">
        <v>81</v>
      </c>
      <c r="F61" s="39" t="s">
        <v>82</v>
      </c>
      <c r="G61" s="83" t="s">
        <v>28</v>
      </c>
      <c r="H61" s="75" t="s">
        <v>10</v>
      </c>
      <c r="I61" s="33" t="s">
        <v>10</v>
      </c>
      <c r="J61" s="33" t="s">
        <v>10</v>
      </c>
      <c r="K61" s="33" t="s">
        <v>10</v>
      </c>
      <c r="L61" s="33" t="s">
        <v>10</v>
      </c>
      <c r="M61" s="33" t="s">
        <v>10</v>
      </c>
      <c r="N61" s="33" t="s">
        <v>10</v>
      </c>
      <c r="O61" s="33" t="s">
        <v>10</v>
      </c>
      <c r="P61" s="33" t="s">
        <v>10</v>
      </c>
      <c r="Q61" s="33" t="s">
        <v>10</v>
      </c>
      <c r="R61" s="33" t="s">
        <v>10</v>
      </c>
      <c r="S61" s="33" t="s">
        <v>10</v>
      </c>
      <c r="T61" s="33" t="s">
        <v>10</v>
      </c>
      <c r="U61" s="34" t="s">
        <v>10</v>
      </c>
      <c r="V61" s="75" t="s">
        <v>10</v>
      </c>
      <c r="W61" s="34">
        <f t="shared" si="0"/>
        <v>0</v>
      </c>
    </row>
    <row r="62" spans="1:23" x14ac:dyDescent="0.25">
      <c r="A62" s="58">
        <v>58</v>
      </c>
      <c r="B62" s="59" t="s">
        <v>31</v>
      </c>
      <c r="C62" s="40" t="s">
        <v>8</v>
      </c>
      <c r="D62" s="40" t="s">
        <v>60</v>
      </c>
      <c r="E62" s="40" t="s">
        <v>61</v>
      </c>
      <c r="F62" s="41" t="s">
        <v>73</v>
      </c>
      <c r="G62" s="60" t="s">
        <v>21</v>
      </c>
      <c r="H62" s="11">
        <v>9539</v>
      </c>
      <c r="I62" s="6">
        <f>H62/$V62</f>
        <v>0.21978756249855994</v>
      </c>
      <c r="J62" s="12">
        <v>19239</v>
      </c>
      <c r="K62" s="6">
        <f>J62/$V62</f>
        <v>0.44328471694200594</v>
      </c>
      <c r="L62" s="12">
        <v>1989</v>
      </c>
      <c r="M62" s="6">
        <f>L62/$V62</f>
        <v>4.5828437132784956E-2</v>
      </c>
      <c r="N62" s="12">
        <v>9594</v>
      </c>
      <c r="O62" s="6">
        <f>N62/$V62</f>
        <v>0.22105481440519803</v>
      </c>
      <c r="P62" s="12">
        <v>659</v>
      </c>
      <c r="Q62" s="6">
        <f>P62/$V62</f>
        <v>1.5183981935900094E-2</v>
      </c>
      <c r="R62" s="12">
        <v>148</v>
      </c>
      <c r="S62" s="6">
        <f>R62/$V62</f>
        <v>3.4100596760443308E-3</v>
      </c>
      <c r="T62" s="12">
        <v>2233</v>
      </c>
      <c r="U62" s="14">
        <f>T62/$V62</f>
        <v>5.1450427409506692E-2</v>
      </c>
      <c r="V62" s="73">
        <v>43401</v>
      </c>
      <c r="W62" s="38">
        <f t="shared" si="0"/>
        <v>1</v>
      </c>
    </row>
    <row r="63" spans="1:23" x14ac:dyDescent="0.25">
      <c r="A63" s="52">
        <v>59</v>
      </c>
      <c r="B63" s="61" t="s">
        <v>31</v>
      </c>
      <c r="C63" s="20" t="s">
        <v>8</v>
      </c>
      <c r="D63" s="20" t="s">
        <v>60</v>
      </c>
      <c r="E63" s="20" t="s">
        <v>61</v>
      </c>
      <c r="F63" s="21" t="s">
        <v>74</v>
      </c>
      <c r="G63" s="62" t="s">
        <v>22</v>
      </c>
      <c r="H63" s="15">
        <v>4680</v>
      </c>
      <c r="I63" s="8">
        <f>H63/$V63</f>
        <v>0.19137973337695263</v>
      </c>
      <c r="J63" s="9">
        <v>12007</v>
      </c>
      <c r="K63" s="8">
        <f>J63/$V63</f>
        <v>0.49100351680706633</v>
      </c>
      <c r="L63" s="9">
        <v>1134</v>
      </c>
      <c r="M63" s="8">
        <f>L63/$V63</f>
        <v>4.6372781549030836E-2</v>
      </c>
      <c r="N63" s="9">
        <v>5393</v>
      </c>
      <c r="O63" s="8">
        <f>N63/$V63</f>
        <v>0.22053651754314221</v>
      </c>
      <c r="P63" s="9">
        <v>383</v>
      </c>
      <c r="Q63" s="8">
        <f>P63/$V63</f>
        <v>1.5662059376789075E-2</v>
      </c>
      <c r="R63" s="9">
        <v>4</v>
      </c>
      <c r="S63" s="8">
        <f>R63/$V63</f>
        <v>1.6357242168970311E-4</v>
      </c>
      <c r="T63" s="9">
        <v>853</v>
      </c>
      <c r="U63" s="16">
        <f>T63/$V63</f>
        <v>3.488181892532919E-2</v>
      </c>
      <c r="V63" s="74">
        <v>24454</v>
      </c>
      <c r="W63" s="31">
        <f t="shared" si="0"/>
        <v>1</v>
      </c>
    </row>
    <row r="64" spans="1:23" x14ac:dyDescent="0.25">
      <c r="A64" s="52">
        <v>60</v>
      </c>
      <c r="B64" s="61" t="s">
        <v>31</v>
      </c>
      <c r="C64" s="20" t="s">
        <v>8</v>
      </c>
      <c r="D64" s="20" t="s">
        <v>60</v>
      </c>
      <c r="E64" s="20" t="s">
        <v>61</v>
      </c>
      <c r="F64" s="21" t="s">
        <v>75</v>
      </c>
      <c r="G64" s="62" t="s">
        <v>23</v>
      </c>
      <c r="H64" s="15">
        <v>3084</v>
      </c>
      <c r="I64" s="8">
        <f>H64/$V64</f>
        <v>0.2700288941423693</v>
      </c>
      <c r="J64" s="9">
        <v>3780</v>
      </c>
      <c r="K64" s="8">
        <f>J64/$V64</f>
        <v>0.33096926713947988</v>
      </c>
      <c r="L64" s="9">
        <v>1017</v>
      </c>
      <c r="M64" s="8">
        <f>L64/$V64</f>
        <v>8.9046493301812454E-2</v>
      </c>
      <c r="N64" s="9">
        <v>3070</v>
      </c>
      <c r="O64" s="8">
        <f>N64/$V64</f>
        <v>0.26880308204185271</v>
      </c>
      <c r="P64" s="9">
        <v>177</v>
      </c>
      <c r="Q64" s="8">
        <f>P64/$V64</f>
        <v>1.5497767270816917E-2</v>
      </c>
      <c r="R64" s="10" t="s">
        <v>10</v>
      </c>
      <c r="S64" s="10" t="s">
        <v>10</v>
      </c>
      <c r="T64" s="9">
        <v>293</v>
      </c>
      <c r="U64" s="16">
        <f>T64/$V64</f>
        <v>2.565449610366868E-2</v>
      </c>
      <c r="V64" s="74">
        <v>11421</v>
      </c>
      <c r="W64" s="31">
        <f t="shared" si="0"/>
        <v>0.99999999999999989</v>
      </c>
    </row>
    <row r="65" spans="1:23" x14ac:dyDescent="0.25">
      <c r="A65" s="52">
        <v>61</v>
      </c>
      <c r="B65" s="61" t="s">
        <v>31</v>
      </c>
      <c r="C65" s="20" t="s">
        <v>8</v>
      </c>
      <c r="D65" s="20" t="s">
        <v>60</v>
      </c>
      <c r="E65" s="20" t="s">
        <v>61</v>
      </c>
      <c r="F65" s="20" t="s">
        <v>62</v>
      </c>
      <c r="G65" s="62" t="s">
        <v>12</v>
      </c>
      <c r="H65" s="15">
        <v>2624</v>
      </c>
      <c r="I65" s="8">
        <f>H65/$V65</f>
        <v>0.16570887275023682</v>
      </c>
      <c r="J65" s="9">
        <v>7595</v>
      </c>
      <c r="K65" s="8">
        <f>J65/$V65</f>
        <v>0.47963372276602462</v>
      </c>
      <c r="L65" s="9">
        <v>1825</v>
      </c>
      <c r="M65" s="8">
        <f>L65/$V65</f>
        <v>0.1152510262077676</v>
      </c>
      <c r="N65" s="9">
        <v>2792</v>
      </c>
      <c r="O65" s="8">
        <f>N65/$V65</f>
        <v>0.17631828228607516</v>
      </c>
      <c r="P65" s="9">
        <v>546</v>
      </c>
      <c r="Q65" s="8">
        <f>P65/$V65</f>
        <v>3.448058099147458E-2</v>
      </c>
      <c r="R65" s="9">
        <v>0</v>
      </c>
      <c r="S65" s="8">
        <f>R65/$V65</f>
        <v>0</v>
      </c>
      <c r="T65" s="9">
        <v>453</v>
      </c>
      <c r="U65" s="16">
        <f>T65/$V65</f>
        <v>2.8607514998421218E-2</v>
      </c>
      <c r="V65" s="74">
        <v>15835</v>
      </c>
      <c r="W65" s="31">
        <f t="shared" si="0"/>
        <v>1</v>
      </c>
    </row>
    <row r="66" spans="1:23" x14ac:dyDescent="0.25">
      <c r="A66" s="52">
        <v>62</v>
      </c>
      <c r="B66" s="61" t="s">
        <v>31</v>
      </c>
      <c r="C66" s="20" t="s">
        <v>8</v>
      </c>
      <c r="D66" s="20" t="s">
        <v>60</v>
      </c>
      <c r="E66" s="20" t="s">
        <v>61</v>
      </c>
      <c r="F66" s="21" t="s">
        <v>64</v>
      </c>
      <c r="G66" s="62" t="s">
        <v>14</v>
      </c>
      <c r="H66" s="15">
        <v>6555</v>
      </c>
      <c r="I66" s="8">
        <f>H66/$V66</f>
        <v>0.21893056344143483</v>
      </c>
      <c r="J66" s="9">
        <v>14167</v>
      </c>
      <c r="K66" s="8">
        <f>J66/$V66</f>
        <v>0.47316388898166395</v>
      </c>
      <c r="L66" s="9">
        <v>2465</v>
      </c>
      <c r="M66" s="8">
        <f>L66/$V66</f>
        <v>8.2328579539761526E-2</v>
      </c>
      <c r="N66" s="9">
        <v>5141</v>
      </c>
      <c r="O66" s="8">
        <f>N66/$V66</f>
        <v>0.17170435189205438</v>
      </c>
      <c r="P66" s="9">
        <v>845</v>
      </c>
      <c r="Q66" s="8">
        <f>P66/$V66</f>
        <v>2.8222170268194114E-2</v>
      </c>
      <c r="R66" s="9">
        <v>128</v>
      </c>
      <c r="S66" s="8">
        <f>R66/$V66</f>
        <v>4.2750743128152037E-3</v>
      </c>
      <c r="T66" s="9">
        <v>639</v>
      </c>
      <c r="U66" s="16">
        <f>T66/$V66</f>
        <v>2.1341972546007146E-2</v>
      </c>
      <c r="V66" s="74">
        <v>29941</v>
      </c>
      <c r="W66" s="31">
        <f t="shared" si="0"/>
        <v>0.99996660098193091</v>
      </c>
    </row>
    <row r="67" spans="1:23" x14ac:dyDescent="0.25">
      <c r="A67" s="52">
        <v>63</v>
      </c>
      <c r="B67" s="61" t="s">
        <v>31</v>
      </c>
      <c r="C67" s="20" t="s">
        <v>8</v>
      </c>
      <c r="D67" s="20" t="s">
        <v>54</v>
      </c>
      <c r="E67" s="20" t="s">
        <v>55</v>
      </c>
      <c r="F67" s="20" t="s">
        <v>56</v>
      </c>
      <c r="G67" s="62" t="s">
        <v>9</v>
      </c>
      <c r="H67" s="15">
        <v>3385</v>
      </c>
      <c r="I67" s="8">
        <f>H67/$V67</f>
        <v>0.20791106197408021</v>
      </c>
      <c r="J67" s="9">
        <v>6589</v>
      </c>
      <c r="K67" s="8">
        <f>J67/$V67</f>
        <v>0.40470487070818745</v>
      </c>
      <c r="L67" s="9">
        <v>1531</v>
      </c>
      <c r="M67" s="8">
        <f>L67/$V67</f>
        <v>9.4035992875130522E-2</v>
      </c>
      <c r="N67" s="9">
        <v>3616</v>
      </c>
      <c r="O67" s="8">
        <f>N67/$V67</f>
        <v>0.22209937964498494</v>
      </c>
      <c r="P67" s="9">
        <v>813</v>
      </c>
      <c r="Q67" s="8">
        <f>P67/$V67</f>
        <v>4.9935507646950435E-2</v>
      </c>
      <c r="R67" s="9">
        <v>11</v>
      </c>
      <c r="S67" s="8">
        <f>R67/$V67</f>
        <v>6.7563417480498737E-4</v>
      </c>
      <c r="T67" s="9">
        <v>336</v>
      </c>
      <c r="U67" s="16">
        <f>T67/$V67</f>
        <v>2.0637552975861433E-2</v>
      </c>
      <c r="V67" s="74">
        <v>16281</v>
      </c>
      <c r="W67" s="31">
        <f t="shared" si="0"/>
        <v>1</v>
      </c>
    </row>
    <row r="68" spans="1:23" x14ac:dyDescent="0.25">
      <c r="A68" s="52">
        <v>64</v>
      </c>
      <c r="B68" s="61" t="s">
        <v>31</v>
      </c>
      <c r="C68" s="20" t="s">
        <v>8</v>
      </c>
      <c r="D68" s="20" t="s">
        <v>57</v>
      </c>
      <c r="E68" s="20" t="s">
        <v>58</v>
      </c>
      <c r="F68" s="20" t="s">
        <v>59</v>
      </c>
      <c r="G68" s="62" t="s">
        <v>11</v>
      </c>
      <c r="H68" s="15">
        <v>3059</v>
      </c>
      <c r="I68" s="8">
        <f>H68/$V68</f>
        <v>0.1745506419400856</v>
      </c>
      <c r="J68" s="9">
        <v>8025</v>
      </c>
      <c r="K68" s="8">
        <f>J68/$V68</f>
        <v>0.45791726105563479</v>
      </c>
      <c r="L68" s="9">
        <v>2056</v>
      </c>
      <c r="M68" s="8">
        <f>L68/$V68</f>
        <v>0.11731811697574893</v>
      </c>
      <c r="N68" s="9">
        <v>2967</v>
      </c>
      <c r="O68" s="8">
        <f>N68/$V68</f>
        <v>0.16930099857346648</v>
      </c>
      <c r="P68" s="9">
        <v>999</v>
      </c>
      <c r="Q68" s="8">
        <f>P68/$V68</f>
        <v>5.7004279600570612E-2</v>
      </c>
      <c r="R68" s="9">
        <v>1</v>
      </c>
      <c r="S68" s="8">
        <f>R68/$V68</f>
        <v>5.7061340941512125E-5</v>
      </c>
      <c r="T68" s="9">
        <v>419</v>
      </c>
      <c r="U68" s="16">
        <f>T68/$V68</f>
        <v>2.3908701854493581E-2</v>
      </c>
      <c r="V68" s="74">
        <v>17525</v>
      </c>
      <c r="W68" s="31">
        <f t="shared" si="0"/>
        <v>1.0000570613409416</v>
      </c>
    </row>
    <row r="69" spans="1:23" x14ac:dyDescent="0.25">
      <c r="A69" s="52">
        <v>65</v>
      </c>
      <c r="B69" s="61" t="s">
        <v>31</v>
      </c>
      <c r="C69" s="20" t="s">
        <v>8</v>
      </c>
      <c r="D69" s="20" t="s">
        <v>57</v>
      </c>
      <c r="E69" s="20" t="s">
        <v>58</v>
      </c>
      <c r="F69" s="20" t="s">
        <v>63</v>
      </c>
      <c r="G69" s="62" t="s">
        <v>13</v>
      </c>
      <c r="H69" s="15">
        <v>2255</v>
      </c>
      <c r="I69" s="8">
        <f>H69/$V69</f>
        <v>0.19227489768076397</v>
      </c>
      <c r="J69" s="9">
        <v>5243</v>
      </c>
      <c r="K69" s="8">
        <f>J69/$V69</f>
        <v>0.44704979536152795</v>
      </c>
      <c r="L69" s="9">
        <v>907</v>
      </c>
      <c r="M69" s="8">
        <f>L69/$V69</f>
        <v>7.7336289222373802E-2</v>
      </c>
      <c r="N69" s="9">
        <v>2827</v>
      </c>
      <c r="O69" s="8">
        <f>N69/$V69</f>
        <v>0.24104706684856753</v>
      </c>
      <c r="P69" s="9">
        <v>306</v>
      </c>
      <c r="Q69" s="8">
        <f>P69/$V69</f>
        <v>2.6091405184174625E-2</v>
      </c>
      <c r="R69" s="9">
        <v>1</v>
      </c>
      <c r="S69" s="8">
        <f>R69/$V69</f>
        <v>8.5266030013642565E-5</v>
      </c>
      <c r="T69" s="9">
        <v>190</v>
      </c>
      <c r="U69" s="16">
        <f>T69/$V69</f>
        <v>1.6200545702592089E-2</v>
      </c>
      <c r="V69" s="74">
        <v>11728</v>
      </c>
      <c r="W69" s="31">
        <f t="shared" si="0"/>
        <v>1.0000852660300137</v>
      </c>
    </row>
    <row r="70" spans="1:23" x14ac:dyDescent="0.25">
      <c r="A70" s="52">
        <v>66</v>
      </c>
      <c r="B70" s="61" t="s">
        <v>31</v>
      </c>
      <c r="C70" s="20" t="s">
        <v>8</v>
      </c>
      <c r="D70" s="20" t="s">
        <v>57</v>
      </c>
      <c r="E70" s="20" t="s">
        <v>58</v>
      </c>
      <c r="F70" s="20" t="s">
        <v>65</v>
      </c>
      <c r="G70" s="62" t="s">
        <v>15</v>
      </c>
      <c r="H70" s="15">
        <v>2919</v>
      </c>
      <c r="I70" s="8">
        <f>H70/$V70</f>
        <v>0.17555782762975883</v>
      </c>
      <c r="J70" s="9">
        <v>8501</v>
      </c>
      <c r="K70" s="8">
        <f>J70/$V70</f>
        <v>0.51127683887652609</v>
      </c>
      <c r="L70" s="9">
        <v>1152</v>
      </c>
      <c r="M70" s="8">
        <f>L70/$V70</f>
        <v>6.9284898057376559E-2</v>
      </c>
      <c r="N70" s="9">
        <v>3477</v>
      </c>
      <c r="O70" s="8">
        <f>N70/$V70</f>
        <v>0.2091177001263006</v>
      </c>
      <c r="P70" s="9">
        <v>329</v>
      </c>
      <c r="Q70" s="8">
        <f>P70/$V70</f>
        <v>1.9787093282011187E-2</v>
      </c>
      <c r="R70" s="9">
        <v>2</v>
      </c>
      <c r="S70" s="8">
        <f>R70/$V70</f>
        <v>1.2028628134961207E-4</v>
      </c>
      <c r="T70" s="9">
        <v>249</v>
      </c>
      <c r="U70" s="16">
        <f>T70/$V70</f>
        <v>1.4975642028026703E-2</v>
      </c>
      <c r="V70" s="74">
        <v>16627</v>
      </c>
      <c r="W70" s="31">
        <f t="shared" ref="W70:W133" si="1">SUM(I70,K70,M70,O70,Q70,S70,U70)</f>
        <v>1.0001202862813496</v>
      </c>
    </row>
    <row r="71" spans="1:23" x14ac:dyDescent="0.25">
      <c r="A71" s="52">
        <v>67</v>
      </c>
      <c r="B71" s="61" t="s">
        <v>31</v>
      </c>
      <c r="C71" s="20" t="s">
        <v>8</v>
      </c>
      <c r="D71" s="20" t="s">
        <v>57</v>
      </c>
      <c r="E71" s="20" t="s">
        <v>58</v>
      </c>
      <c r="F71" s="20" t="s">
        <v>66</v>
      </c>
      <c r="G71" s="62" t="s">
        <v>16</v>
      </c>
      <c r="H71" s="15">
        <v>3092</v>
      </c>
      <c r="I71" s="8">
        <f>H71/$V71</f>
        <v>0.23066020141738158</v>
      </c>
      <c r="J71" s="9">
        <v>6402</v>
      </c>
      <c r="K71" s="8">
        <f>J71/$V71</f>
        <v>0.47758299142111155</v>
      </c>
      <c r="L71" s="9">
        <v>830</v>
      </c>
      <c r="M71" s="8">
        <f>L71/$V71</f>
        <v>6.1917195076464003E-2</v>
      </c>
      <c r="N71" s="9">
        <v>2507</v>
      </c>
      <c r="O71" s="8">
        <f>N71/$V71</f>
        <v>0.18701976874300635</v>
      </c>
      <c r="P71" s="9">
        <v>483</v>
      </c>
      <c r="Q71" s="8">
        <f>P71/$V71</f>
        <v>3.6031331592689293E-2</v>
      </c>
      <c r="R71" s="10" t="s">
        <v>10</v>
      </c>
      <c r="S71" s="10" t="s">
        <v>10</v>
      </c>
      <c r="T71" s="9">
        <v>92</v>
      </c>
      <c r="U71" s="16">
        <f>T71/$V71</f>
        <v>6.8631107795598658E-3</v>
      </c>
      <c r="V71" s="74">
        <v>13405</v>
      </c>
      <c r="W71" s="31">
        <f t="shared" si="1"/>
        <v>1.0000745990302127</v>
      </c>
    </row>
    <row r="72" spans="1:23" x14ac:dyDescent="0.25">
      <c r="A72" s="52">
        <v>68</v>
      </c>
      <c r="B72" s="61" t="s">
        <v>31</v>
      </c>
      <c r="C72" s="20" t="s">
        <v>8</v>
      </c>
      <c r="D72" s="20" t="s">
        <v>57</v>
      </c>
      <c r="E72" s="20" t="s">
        <v>58</v>
      </c>
      <c r="F72" s="20" t="s">
        <v>67</v>
      </c>
      <c r="G72" s="62" t="s">
        <v>17</v>
      </c>
      <c r="H72" s="15">
        <v>3381</v>
      </c>
      <c r="I72" s="8">
        <f>H72/$V72</f>
        <v>0.20181460037008297</v>
      </c>
      <c r="J72" s="9">
        <v>6978</v>
      </c>
      <c r="K72" s="8">
        <f>J72/$V72</f>
        <v>0.41652241389601863</v>
      </c>
      <c r="L72" s="9">
        <v>615</v>
      </c>
      <c r="M72" s="8">
        <f>L72/$V72</f>
        <v>3.6709843013191669E-2</v>
      </c>
      <c r="N72" s="9">
        <v>5002</v>
      </c>
      <c r="O72" s="8">
        <f>N72/$V72</f>
        <v>0.29857338984062554</v>
      </c>
      <c r="P72" s="9">
        <v>291</v>
      </c>
      <c r="Q72" s="8">
        <f>P72/$V72</f>
        <v>1.7370023279412644E-2</v>
      </c>
      <c r="R72" s="9">
        <v>66</v>
      </c>
      <c r="S72" s="8">
        <f>R72/$V72</f>
        <v>3.939592908732764E-3</v>
      </c>
      <c r="T72" s="9">
        <v>421</v>
      </c>
      <c r="U72" s="16">
        <f>T72/$V72</f>
        <v>2.5129827493583237E-2</v>
      </c>
      <c r="V72" s="74">
        <v>16753</v>
      </c>
      <c r="W72" s="31">
        <f t="shared" si="1"/>
        <v>1.0000596908016475</v>
      </c>
    </row>
    <row r="73" spans="1:23" x14ac:dyDescent="0.25">
      <c r="A73" s="52">
        <v>69</v>
      </c>
      <c r="B73" s="61" t="s">
        <v>31</v>
      </c>
      <c r="C73" s="20" t="s">
        <v>8</v>
      </c>
      <c r="D73" s="21" t="s">
        <v>68</v>
      </c>
      <c r="E73" s="21" t="s">
        <v>69</v>
      </c>
      <c r="F73" s="20" t="s">
        <v>70</v>
      </c>
      <c r="G73" s="62" t="s">
        <v>18</v>
      </c>
      <c r="H73" s="15">
        <v>9848</v>
      </c>
      <c r="I73" s="8">
        <f>H73/$V73</f>
        <v>0.19431728492501973</v>
      </c>
      <c r="J73" s="9">
        <v>25212</v>
      </c>
      <c r="K73" s="8">
        <f>J73/$V73</f>
        <v>0.49747434885556435</v>
      </c>
      <c r="L73" s="9">
        <v>2410</v>
      </c>
      <c r="M73" s="8">
        <f>L73/$V73</f>
        <v>4.755327545382794E-2</v>
      </c>
      <c r="N73" s="9">
        <v>11219</v>
      </c>
      <c r="O73" s="8">
        <f>N73/$V73</f>
        <v>0.22136937647987373</v>
      </c>
      <c r="P73" s="9">
        <v>1063</v>
      </c>
      <c r="Q73" s="8">
        <f>P73/$V73</f>
        <v>2.0974743488555644E-2</v>
      </c>
      <c r="R73" s="9">
        <v>290</v>
      </c>
      <c r="S73" s="8">
        <f>R73/$V73</f>
        <v>5.722178374112076E-3</v>
      </c>
      <c r="T73" s="9">
        <v>638</v>
      </c>
      <c r="U73" s="16">
        <f>T73/$V73</f>
        <v>1.2588792423046566E-2</v>
      </c>
      <c r="V73" s="74">
        <v>50680</v>
      </c>
      <c r="W73" s="31">
        <f t="shared" si="1"/>
        <v>1</v>
      </c>
    </row>
    <row r="74" spans="1:23" x14ac:dyDescent="0.25">
      <c r="A74" s="52">
        <v>70</v>
      </c>
      <c r="B74" s="61" t="s">
        <v>31</v>
      </c>
      <c r="C74" s="20" t="s">
        <v>8</v>
      </c>
      <c r="D74" s="21" t="s">
        <v>68</v>
      </c>
      <c r="E74" s="21" t="s">
        <v>69</v>
      </c>
      <c r="F74" s="20" t="s">
        <v>71</v>
      </c>
      <c r="G74" s="62" t="s">
        <v>19</v>
      </c>
      <c r="H74" s="15">
        <v>12593</v>
      </c>
      <c r="I74" s="8">
        <f>H74/$V74</f>
        <v>0.27558210784313725</v>
      </c>
      <c r="J74" s="9">
        <v>20844</v>
      </c>
      <c r="K74" s="8">
        <f>J74/$V74</f>
        <v>0.45614495798319327</v>
      </c>
      <c r="L74" s="9">
        <v>1968</v>
      </c>
      <c r="M74" s="8">
        <f>L74/$V74</f>
        <v>4.3067226890756302E-2</v>
      </c>
      <c r="N74" s="9">
        <v>8838</v>
      </c>
      <c r="O74" s="8">
        <f>N74/$V74</f>
        <v>0.19340861344537816</v>
      </c>
      <c r="P74" s="9">
        <v>369</v>
      </c>
      <c r="Q74" s="8">
        <f>P74/$V74</f>
        <v>8.0751050420168075E-3</v>
      </c>
      <c r="R74" s="9">
        <v>1</v>
      </c>
      <c r="S74" s="8">
        <f>R74/$V74</f>
        <v>2.188375350140056E-5</v>
      </c>
      <c r="T74" s="9">
        <v>1082</v>
      </c>
      <c r="U74" s="16">
        <f>T74/$V74</f>
        <v>2.3678221288515405E-2</v>
      </c>
      <c r="V74" s="74">
        <v>45696</v>
      </c>
      <c r="W74" s="31">
        <f t="shared" si="1"/>
        <v>0.99997811624649857</v>
      </c>
    </row>
    <row r="75" spans="1:23" x14ac:dyDescent="0.25">
      <c r="A75" s="52">
        <v>71</v>
      </c>
      <c r="B75" s="61" t="s">
        <v>31</v>
      </c>
      <c r="C75" s="20" t="s">
        <v>8</v>
      </c>
      <c r="D75" s="21" t="s">
        <v>68</v>
      </c>
      <c r="E75" s="21" t="s">
        <v>69</v>
      </c>
      <c r="F75" s="20" t="s">
        <v>72</v>
      </c>
      <c r="G75" s="62" t="s">
        <v>20</v>
      </c>
      <c r="H75" s="15">
        <v>7286</v>
      </c>
      <c r="I75" s="8">
        <f>H75/$V75</f>
        <v>0.20114847330351721</v>
      </c>
      <c r="J75" s="9">
        <v>19292</v>
      </c>
      <c r="K75" s="8">
        <f>J75/$V75</f>
        <v>0.53260449450610126</v>
      </c>
      <c r="L75" s="9">
        <v>1339</v>
      </c>
      <c r="M75" s="8">
        <f>L75/$V75</f>
        <v>3.696648445695986E-2</v>
      </c>
      <c r="N75" s="9">
        <v>7140</v>
      </c>
      <c r="O75" s="8">
        <f>N75/$V75</f>
        <v>0.19711777372867317</v>
      </c>
      <c r="P75" s="9">
        <v>540</v>
      </c>
      <c r="Q75" s="8">
        <f>P75/$V75</f>
        <v>1.4908066920655955E-2</v>
      </c>
      <c r="R75" s="9">
        <v>3</v>
      </c>
      <c r="S75" s="8">
        <f>R75/$V75</f>
        <v>8.2822594003644192E-5</v>
      </c>
      <c r="T75" s="9">
        <v>623</v>
      </c>
      <c r="U75" s="16">
        <f>T75/$V75</f>
        <v>1.7199492021423443E-2</v>
      </c>
      <c r="V75" s="74">
        <v>36222</v>
      </c>
      <c r="W75" s="31">
        <f t="shared" si="1"/>
        <v>1.0000276075313344</v>
      </c>
    </row>
    <row r="76" spans="1:23" x14ac:dyDescent="0.25">
      <c r="A76" s="52">
        <v>72</v>
      </c>
      <c r="B76" s="61" t="s">
        <v>31</v>
      </c>
      <c r="C76" s="20" t="s">
        <v>8</v>
      </c>
      <c r="D76" s="21" t="s">
        <v>68</v>
      </c>
      <c r="E76" s="21" t="s">
        <v>69</v>
      </c>
      <c r="F76" s="20" t="s">
        <v>78</v>
      </c>
      <c r="G76" s="62" t="s">
        <v>26</v>
      </c>
      <c r="H76" s="15">
        <v>7278</v>
      </c>
      <c r="I76" s="8">
        <f>H76/$V76</f>
        <v>0.29435793731041454</v>
      </c>
      <c r="J76" s="9">
        <v>10400</v>
      </c>
      <c r="K76" s="8">
        <f>J76/$V76</f>
        <v>0.42062689585439839</v>
      </c>
      <c r="L76" s="9">
        <v>1431</v>
      </c>
      <c r="M76" s="8">
        <f>L76/$V76</f>
        <v>5.7876643073811934E-2</v>
      </c>
      <c r="N76" s="9">
        <v>4358</v>
      </c>
      <c r="O76" s="8">
        <f>N76/$V76</f>
        <v>0.1762588473205258</v>
      </c>
      <c r="P76" s="9">
        <v>740</v>
      </c>
      <c r="Q76" s="8">
        <f>P76/$V76</f>
        <v>2.992922143579373E-2</v>
      </c>
      <c r="R76" s="10" t="s">
        <v>10</v>
      </c>
      <c r="S76" s="10" t="s">
        <v>10</v>
      </c>
      <c r="T76" s="9">
        <v>519</v>
      </c>
      <c r="U76" s="16">
        <f>T76/$V76</f>
        <v>2.0990899898887767E-2</v>
      </c>
      <c r="V76" s="74">
        <v>24725</v>
      </c>
      <c r="W76" s="31">
        <f t="shared" si="1"/>
        <v>1.000040444893832</v>
      </c>
    </row>
    <row r="77" spans="1:23" x14ac:dyDescent="0.25">
      <c r="A77" s="52">
        <v>73</v>
      </c>
      <c r="B77" s="61" t="s">
        <v>31</v>
      </c>
      <c r="C77" s="20" t="s">
        <v>8</v>
      </c>
      <c r="D77" s="21" t="s">
        <v>68</v>
      </c>
      <c r="E77" s="21" t="s">
        <v>69</v>
      </c>
      <c r="F77" s="20" t="s">
        <v>76</v>
      </c>
      <c r="G77" s="62" t="s">
        <v>24</v>
      </c>
      <c r="H77" s="15">
        <v>2486</v>
      </c>
      <c r="I77" s="8">
        <f>H77/$V77</f>
        <v>0.24788114468042677</v>
      </c>
      <c r="J77" s="9">
        <v>4439</v>
      </c>
      <c r="K77" s="8">
        <f>J77/$V77</f>
        <v>0.44261641240402833</v>
      </c>
      <c r="L77" s="9">
        <v>648</v>
      </c>
      <c r="M77" s="8">
        <f>L77/$V77</f>
        <v>6.4612623392162727E-2</v>
      </c>
      <c r="N77" s="9">
        <v>1368</v>
      </c>
      <c r="O77" s="8">
        <f>N77/$V77</f>
        <v>0.13640442716123244</v>
      </c>
      <c r="P77" s="9">
        <v>265</v>
      </c>
      <c r="Q77" s="8">
        <f>P77/$V77</f>
        <v>2.6423372220560376E-2</v>
      </c>
      <c r="R77" s="9">
        <v>9</v>
      </c>
      <c r="S77" s="8">
        <f>R77/$V77</f>
        <v>8.9739754711337118E-4</v>
      </c>
      <c r="T77" s="9">
        <v>814</v>
      </c>
      <c r="U77" s="16">
        <f>T77/$V77</f>
        <v>8.1164622594476016E-2</v>
      </c>
      <c r="V77" s="74">
        <v>10029</v>
      </c>
      <c r="W77" s="31">
        <f t="shared" si="1"/>
        <v>1</v>
      </c>
    </row>
    <row r="78" spans="1:23" x14ac:dyDescent="0.25">
      <c r="A78" s="52">
        <v>74</v>
      </c>
      <c r="B78" s="61" t="s">
        <v>31</v>
      </c>
      <c r="C78" s="20" t="s">
        <v>8</v>
      </c>
      <c r="D78" s="21" t="s">
        <v>68</v>
      </c>
      <c r="E78" s="21" t="s">
        <v>69</v>
      </c>
      <c r="F78" s="20" t="s">
        <v>77</v>
      </c>
      <c r="G78" s="62" t="s">
        <v>25</v>
      </c>
      <c r="H78" s="15">
        <v>16652</v>
      </c>
      <c r="I78" s="8">
        <f>H78/$V78</f>
        <v>0.26546782087458354</v>
      </c>
      <c r="J78" s="9">
        <v>26582</v>
      </c>
      <c r="K78" s="8">
        <f>J78/$V78</f>
        <v>0.42377285698343614</v>
      </c>
      <c r="L78" s="9">
        <v>2870</v>
      </c>
      <c r="M78" s="8">
        <f>L78/$V78</f>
        <v>4.5753822118067181E-2</v>
      </c>
      <c r="N78" s="9">
        <v>12795</v>
      </c>
      <c r="O78" s="8">
        <f>N78/$V78</f>
        <v>0.20397914773542494</v>
      </c>
      <c r="P78" s="9">
        <v>1657</v>
      </c>
      <c r="Q78" s="8">
        <f>P78/$V78</f>
        <v>2.6416056881406729E-2</v>
      </c>
      <c r="R78" s="10" t="s">
        <v>10</v>
      </c>
      <c r="S78" s="10" t="s">
        <v>10</v>
      </c>
      <c r="T78" s="9">
        <v>2171</v>
      </c>
      <c r="U78" s="16">
        <f>T78/$V78</f>
        <v>3.4610295407081479E-2</v>
      </c>
      <c r="V78" s="74">
        <v>62727</v>
      </c>
      <c r="W78" s="31">
        <f t="shared" si="1"/>
        <v>1</v>
      </c>
    </row>
    <row r="79" spans="1:23" x14ac:dyDescent="0.25">
      <c r="A79" s="52">
        <v>75</v>
      </c>
      <c r="B79" s="61" t="s">
        <v>31</v>
      </c>
      <c r="C79" s="20" t="s">
        <v>8</v>
      </c>
      <c r="D79" s="21" t="s">
        <v>68</v>
      </c>
      <c r="E79" s="21" t="s">
        <v>69</v>
      </c>
      <c r="F79" s="20" t="s">
        <v>79</v>
      </c>
      <c r="G79" s="62" t="s">
        <v>27</v>
      </c>
      <c r="H79" s="15">
        <v>14427</v>
      </c>
      <c r="I79" s="8">
        <f>H79/$V79</f>
        <v>0.28640911617565312</v>
      </c>
      <c r="J79" s="9">
        <v>16034</v>
      </c>
      <c r="K79" s="8">
        <f>J79/$V79</f>
        <v>0.3183117605018661</v>
      </c>
      <c r="L79" s="9">
        <v>7205</v>
      </c>
      <c r="M79" s="8">
        <f>L79/$V79</f>
        <v>0.14303581354720876</v>
      </c>
      <c r="N79" s="9">
        <v>7741</v>
      </c>
      <c r="O79" s="8">
        <f>N79/$V79</f>
        <v>0.15367664575557849</v>
      </c>
      <c r="P79" s="9">
        <v>4263</v>
      </c>
      <c r="Q79" s="8">
        <f>P79/$V79</f>
        <v>8.4630350194552534E-2</v>
      </c>
      <c r="R79" s="10" t="s">
        <v>10</v>
      </c>
      <c r="S79" s="10" t="s">
        <v>10</v>
      </c>
      <c r="T79" s="9">
        <v>702</v>
      </c>
      <c r="U79" s="16">
        <f>T79/$V79</f>
        <v>1.3936313825140951E-2</v>
      </c>
      <c r="V79" s="74">
        <v>50372</v>
      </c>
      <c r="W79" s="31">
        <f t="shared" si="1"/>
        <v>0.99999999999999989</v>
      </c>
    </row>
    <row r="80" spans="1:23" ht="15.75" thickBot="1" x14ac:dyDescent="0.3">
      <c r="A80" s="79">
        <v>76</v>
      </c>
      <c r="B80" s="63" t="s">
        <v>31</v>
      </c>
      <c r="C80" s="23" t="s">
        <v>8</v>
      </c>
      <c r="D80" s="22" t="s">
        <v>80</v>
      </c>
      <c r="E80" s="23" t="s">
        <v>81</v>
      </c>
      <c r="F80" s="23" t="s">
        <v>82</v>
      </c>
      <c r="G80" s="64" t="s">
        <v>28</v>
      </c>
      <c r="H80" s="17" t="s">
        <v>10</v>
      </c>
      <c r="I80" s="18" t="s">
        <v>10</v>
      </c>
      <c r="J80" s="18" t="s">
        <v>10</v>
      </c>
      <c r="K80" s="18" t="s">
        <v>10</v>
      </c>
      <c r="L80" s="18" t="s">
        <v>10</v>
      </c>
      <c r="M80" s="18" t="s">
        <v>10</v>
      </c>
      <c r="N80" s="18" t="s">
        <v>10</v>
      </c>
      <c r="O80" s="18" t="s">
        <v>10</v>
      </c>
      <c r="P80" s="18" t="s">
        <v>10</v>
      </c>
      <c r="Q80" s="18" t="s">
        <v>10</v>
      </c>
      <c r="R80" s="18" t="s">
        <v>10</v>
      </c>
      <c r="S80" s="18" t="s">
        <v>10</v>
      </c>
      <c r="T80" s="18" t="s">
        <v>10</v>
      </c>
      <c r="U80" s="19" t="s">
        <v>10</v>
      </c>
      <c r="V80" s="75" t="s">
        <v>10</v>
      </c>
      <c r="W80" s="34">
        <f t="shared" si="1"/>
        <v>0</v>
      </c>
    </row>
    <row r="81" spans="1:23" x14ac:dyDescent="0.25">
      <c r="A81" s="58">
        <v>77</v>
      </c>
      <c r="B81" s="59" t="s">
        <v>31</v>
      </c>
      <c r="C81" s="40" t="s">
        <v>29</v>
      </c>
      <c r="D81" s="40" t="s">
        <v>60</v>
      </c>
      <c r="E81" s="40" t="s">
        <v>61</v>
      </c>
      <c r="F81" s="41" t="s">
        <v>73</v>
      </c>
      <c r="G81" s="60" t="s">
        <v>21</v>
      </c>
      <c r="H81" s="11">
        <v>5886</v>
      </c>
      <c r="I81" s="6">
        <f>H81/$V81</f>
        <v>0.2980705930014686</v>
      </c>
      <c r="J81" s="12">
        <v>7048</v>
      </c>
      <c r="K81" s="6">
        <f>J81/$V81</f>
        <v>0.35691497442649517</v>
      </c>
      <c r="L81" s="12">
        <v>346</v>
      </c>
      <c r="M81" s="6">
        <f>L81/$V81</f>
        <v>1.7521648858054389E-2</v>
      </c>
      <c r="N81" s="12">
        <v>4081</v>
      </c>
      <c r="O81" s="6">
        <f>N81/$V81</f>
        <v>0.20666430343849698</v>
      </c>
      <c r="P81" s="12">
        <v>65</v>
      </c>
      <c r="Q81" s="6">
        <f>P81/$V81</f>
        <v>3.2916392363396972E-3</v>
      </c>
      <c r="R81" s="12">
        <v>3</v>
      </c>
      <c r="S81" s="6">
        <f>R81/$V81</f>
        <v>1.5192181090798603E-4</v>
      </c>
      <c r="T81" s="12">
        <v>2318</v>
      </c>
      <c r="U81" s="14">
        <f>T81/$V81</f>
        <v>0.1173849192282372</v>
      </c>
      <c r="V81" s="73">
        <v>19747</v>
      </c>
      <c r="W81" s="38">
        <f t="shared" si="1"/>
        <v>1</v>
      </c>
    </row>
    <row r="82" spans="1:23" x14ac:dyDescent="0.25">
      <c r="A82" s="52">
        <v>78</v>
      </c>
      <c r="B82" s="61" t="s">
        <v>31</v>
      </c>
      <c r="C82" s="20" t="s">
        <v>29</v>
      </c>
      <c r="D82" s="20" t="s">
        <v>60</v>
      </c>
      <c r="E82" s="20" t="s">
        <v>61</v>
      </c>
      <c r="F82" s="21" t="s">
        <v>74</v>
      </c>
      <c r="G82" s="62" t="s">
        <v>22</v>
      </c>
      <c r="H82" s="15">
        <v>798</v>
      </c>
      <c r="I82" s="8">
        <f>H82/$V82</f>
        <v>0.24358974358974358</v>
      </c>
      <c r="J82" s="9">
        <v>1223</v>
      </c>
      <c r="K82" s="8">
        <f>J82/$V82</f>
        <v>0.37332112332112333</v>
      </c>
      <c r="L82" s="9">
        <v>45</v>
      </c>
      <c r="M82" s="8">
        <f>L82/$V82</f>
        <v>1.3736263736263736E-2</v>
      </c>
      <c r="N82" s="9">
        <v>923</v>
      </c>
      <c r="O82" s="8">
        <f>N82/$V82</f>
        <v>0.28174603174603174</v>
      </c>
      <c r="P82" s="9">
        <v>14</v>
      </c>
      <c r="Q82" s="8">
        <f>P82/$V82</f>
        <v>4.2735042735042739E-3</v>
      </c>
      <c r="R82" s="10" t="s">
        <v>10</v>
      </c>
      <c r="S82" s="10" t="s">
        <v>10</v>
      </c>
      <c r="T82" s="9">
        <v>274</v>
      </c>
      <c r="U82" s="16">
        <f>T82/$V82</f>
        <v>8.3638583638583633E-2</v>
      </c>
      <c r="V82" s="74">
        <v>3276</v>
      </c>
      <c r="W82" s="31">
        <f t="shared" si="1"/>
        <v>1.0003052503052503</v>
      </c>
    </row>
    <row r="83" spans="1:23" x14ac:dyDescent="0.25">
      <c r="A83" s="52">
        <v>79</v>
      </c>
      <c r="B83" s="61" t="s">
        <v>31</v>
      </c>
      <c r="C83" s="20" t="s">
        <v>29</v>
      </c>
      <c r="D83" s="20" t="s">
        <v>60</v>
      </c>
      <c r="E83" s="20" t="s">
        <v>61</v>
      </c>
      <c r="F83" s="21" t="s">
        <v>75</v>
      </c>
      <c r="G83" s="62" t="s">
        <v>23</v>
      </c>
      <c r="H83" s="15">
        <v>443</v>
      </c>
      <c r="I83" s="8">
        <f>H83/$V83</f>
        <v>0.43388834476003918</v>
      </c>
      <c r="J83" s="9">
        <v>235</v>
      </c>
      <c r="K83" s="8">
        <f>J83/$V83</f>
        <v>0.23016650342801176</v>
      </c>
      <c r="L83" s="9">
        <v>39</v>
      </c>
      <c r="M83" s="8">
        <f>L83/$V83</f>
        <v>3.8197845249755141E-2</v>
      </c>
      <c r="N83" s="9">
        <v>241</v>
      </c>
      <c r="O83" s="8">
        <f>N83/$V83</f>
        <v>0.23604309500489715</v>
      </c>
      <c r="P83" s="9">
        <v>8</v>
      </c>
      <c r="Q83" s="8">
        <f>P83/$V83</f>
        <v>7.8354554358472089E-3</v>
      </c>
      <c r="R83" s="10" t="s">
        <v>10</v>
      </c>
      <c r="S83" s="10" t="s">
        <v>10</v>
      </c>
      <c r="T83" s="9">
        <v>56</v>
      </c>
      <c r="U83" s="16">
        <f>T83/$V83</f>
        <v>5.484818805093046E-2</v>
      </c>
      <c r="V83" s="74">
        <v>1021</v>
      </c>
      <c r="W83" s="31">
        <f t="shared" si="1"/>
        <v>1.0009794319294809</v>
      </c>
    </row>
    <row r="84" spans="1:23" x14ac:dyDescent="0.25">
      <c r="A84" s="52">
        <v>80</v>
      </c>
      <c r="B84" s="61" t="s">
        <v>31</v>
      </c>
      <c r="C84" s="20" t="s">
        <v>29</v>
      </c>
      <c r="D84" s="20" t="s">
        <v>60</v>
      </c>
      <c r="E84" s="20" t="s">
        <v>61</v>
      </c>
      <c r="F84" s="20" t="s">
        <v>62</v>
      </c>
      <c r="G84" s="62" t="s">
        <v>12</v>
      </c>
      <c r="H84" s="15">
        <v>968</v>
      </c>
      <c r="I84" s="8">
        <f>H84/$V84</f>
        <v>0.30642608420386197</v>
      </c>
      <c r="J84" s="9">
        <v>1201</v>
      </c>
      <c r="K84" s="8">
        <f>J84/$V84</f>
        <v>0.38018360240582461</v>
      </c>
      <c r="L84" s="9">
        <v>215</v>
      </c>
      <c r="M84" s="8">
        <f>L84/$V84</f>
        <v>6.8059512503956948E-2</v>
      </c>
      <c r="N84" s="9">
        <v>558</v>
      </c>
      <c r="O84" s="8">
        <f>N84/$V84</f>
        <v>0.17663817663817663</v>
      </c>
      <c r="P84" s="9">
        <v>90</v>
      </c>
      <c r="Q84" s="8">
        <f>P84/$V84</f>
        <v>2.8490028490028491E-2</v>
      </c>
      <c r="R84" s="10" t="s">
        <v>10</v>
      </c>
      <c r="S84" s="10" t="s">
        <v>10</v>
      </c>
      <c r="T84" s="9">
        <v>127</v>
      </c>
      <c r="U84" s="16">
        <f>T84/$V84</f>
        <v>4.0202595758151313E-2</v>
      </c>
      <c r="V84" s="74">
        <v>3159</v>
      </c>
      <c r="W84" s="31">
        <f t="shared" si="1"/>
        <v>0.99999999999999989</v>
      </c>
    </row>
    <row r="85" spans="1:23" x14ac:dyDescent="0.25">
      <c r="A85" s="52">
        <v>81</v>
      </c>
      <c r="B85" s="61" t="s">
        <v>31</v>
      </c>
      <c r="C85" s="20" t="s">
        <v>29</v>
      </c>
      <c r="D85" s="20" t="s">
        <v>60</v>
      </c>
      <c r="E85" s="20" t="s">
        <v>61</v>
      </c>
      <c r="F85" s="21" t="s">
        <v>64</v>
      </c>
      <c r="G85" s="62" t="s">
        <v>14</v>
      </c>
      <c r="H85" s="15">
        <v>2501</v>
      </c>
      <c r="I85" s="8">
        <f>H85/$V85</f>
        <v>0.25796802475502839</v>
      </c>
      <c r="J85" s="9">
        <v>4033</v>
      </c>
      <c r="K85" s="8">
        <f>J85/$V85</f>
        <v>0.41598762248581744</v>
      </c>
      <c r="L85" s="9">
        <v>296</v>
      </c>
      <c r="M85" s="8">
        <f>L85/$V85</f>
        <v>3.0531201650335224E-2</v>
      </c>
      <c r="N85" s="9">
        <v>2176</v>
      </c>
      <c r="O85" s="8">
        <f>N85/$V85</f>
        <v>0.22444559051057247</v>
      </c>
      <c r="P85" s="9">
        <v>101</v>
      </c>
      <c r="Q85" s="8">
        <f>P85/$V85</f>
        <v>1.0417741103661681E-2</v>
      </c>
      <c r="R85" s="9">
        <v>3</v>
      </c>
      <c r="S85" s="8">
        <f>R85/$V85</f>
        <v>3.0943785456420838E-4</v>
      </c>
      <c r="T85" s="9">
        <v>585</v>
      </c>
      <c r="U85" s="16">
        <f>T85/$V85</f>
        <v>6.0340381640020632E-2</v>
      </c>
      <c r="V85" s="74">
        <v>9695</v>
      </c>
      <c r="W85" s="31">
        <f t="shared" si="1"/>
        <v>1</v>
      </c>
    </row>
    <row r="86" spans="1:23" x14ac:dyDescent="0.25">
      <c r="A86" s="52">
        <v>82</v>
      </c>
      <c r="B86" s="61" t="s">
        <v>31</v>
      </c>
      <c r="C86" s="20" t="s">
        <v>29</v>
      </c>
      <c r="D86" s="20" t="s">
        <v>54</v>
      </c>
      <c r="E86" s="20" t="s">
        <v>55</v>
      </c>
      <c r="F86" s="20" t="s">
        <v>56</v>
      </c>
      <c r="G86" s="62" t="s">
        <v>9</v>
      </c>
      <c r="H86" s="15">
        <v>748</v>
      </c>
      <c r="I86" s="8">
        <f>H86/$V86</f>
        <v>0.20691562932226831</v>
      </c>
      <c r="J86" s="9">
        <v>1857</v>
      </c>
      <c r="K86" s="8">
        <f>J86/$V86</f>
        <v>0.51369294605809124</v>
      </c>
      <c r="L86" s="9">
        <v>217</v>
      </c>
      <c r="M86" s="8">
        <f>L86/$V86</f>
        <v>6.0027662517289075E-2</v>
      </c>
      <c r="N86" s="9">
        <v>491</v>
      </c>
      <c r="O86" s="8">
        <f>N86/$V86</f>
        <v>0.13582295988934992</v>
      </c>
      <c r="P86" s="9">
        <v>106</v>
      </c>
      <c r="Q86" s="8">
        <f>P86/$V86</f>
        <v>2.9322268326417704E-2</v>
      </c>
      <c r="R86" s="10" t="s">
        <v>10</v>
      </c>
      <c r="S86" s="10" t="s">
        <v>10</v>
      </c>
      <c r="T86" s="9">
        <v>196</v>
      </c>
      <c r="U86" s="16">
        <f>T86/$V86</f>
        <v>5.4218533886583681E-2</v>
      </c>
      <c r="V86" s="74">
        <v>3615</v>
      </c>
      <c r="W86" s="31">
        <f t="shared" si="1"/>
        <v>0.99999999999999989</v>
      </c>
    </row>
    <row r="87" spans="1:23" x14ac:dyDescent="0.25">
      <c r="A87" s="52">
        <v>83</v>
      </c>
      <c r="B87" s="61" t="s">
        <v>31</v>
      </c>
      <c r="C87" s="20" t="s">
        <v>29</v>
      </c>
      <c r="D87" s="20" t="s">
        <v>57</v>
      </c>
      <c r="E87" s="20" t="s">
        <v>58</v>
      </c>
      <c r="F87" s="20" t="s">
        <v>59</v>
      </c>
      <c r="G87" s="62" t="s">
        <v>11</v>
      </c>
      <c r="H87" s="15">
        <v>425</v>
      </c>
      <c r="I87" s="8">
        <f>H87/$V87</f>
        <v>0.23364485981308411</v>
      </c>
      <c r="J87" s="9">
        <v>747</v>
      </c>
      <c r="K87" s="8">
        <f>J87/$V87</f>
        <v>0.41066520065970313</v>
      </c>
      <c r="L87" s="9">
        <v>178</v>
      </c>
      <c r="M87" s="8">
        <f>L87/$V87</f>
        <v>9.7855964815832877E-2</v>
      </c>
      <c r="N87" s="9">
        <v>230</v>
      </c>
      <c r="O87" s="8">
        <f>N87/$V87</f>
        <v>0.12644310060472788</v>
      </c>
      <c r="P87" s="9">
        <v>76</v>
      </c>
      <c r="Q87" s="8">
        <f>P87/$V87</f>
        <v>4.1781198460692691E-2</v>
      </c>
      <c r="R87" s="10" t="s">
        <v>10</v>
      </c>
      <c r="S87" s="10" t="s">
        <v>10</v>
      </c>
      <c r="T87" s="9">
        <v>162</v>
      </c>
      <c r="U87" s="16">
        <f>T87/$V87</f>
        <v>8.905992303463442E-2</v>
      </c>
      <c r="V87" s="74">
        <v>1819</v>
      </c>
      <c r="W87" s="31">
        <f t="shared" si="1"/>
        <v>0.99945024738867516</v>
      </c>
    </row>
    <row r="88" spans="1:23" x14ac:dyDescent="0.25">
      <c r="A88" s="52">
        <v>84</v>
      </c>
      <c r="B88" s="61" t="s">
        <v>31</v>
      </c>
      <c r="C88" s="20" t="s">
        <v>29</v>
      </c>
      <c r="D88" s="20" t="s">
        <v>57</v>
      </c>
      <c r="E88" s="20" t="s">
        <v>58</v>
      </c>
      <c r="F88" s="20" t="s">
        <v>63</v>
      </c>
      <c r="G88" s="62" t="s">
        <v>13</v>
      </c>
      <c r="H88" s="15">
        <v>551</v>
      </c>
      <c r="I88" s="8">
        <f>H88/$V88</f>
        <v>0.26970141948115517</v>
      </c>
      <c r="J88" s="9">
        <v>648</v>
      </c>
      <c r="K88" s="8">
        <f>J88/$V88</f>
        <v>0.31718061674008813</v>
      </c>
      <c r="L88" s="9">
        <v>64</v>
      </c>
      <c r="M88" s="8">
        <f>L88/$V88</f>
        <v>3.1326480665687717E-2</v>
      </c>
      <c r="N88" s="9">
        <v>589</v>
      </c>
      <c r="O88" s="8">
        <f>N88/$V88</f>
        <v>0.28830151737640725</v>
      </c>
      <c r="P88" s="9">
        <v>23</v>
      </c>
      <c r="Q88" s="8">
        <f>P88/$V88</f>
        <v>1.1257953989231522E-2</v>
      </c>
      <c r="R88" s="10" t="s">
        <v>10</v>
      </c>
      <c r="S88" s="10" t="s">
        <v>10</v>
      </c>
      <c r="T88" s="9">
        <v>168</v>
      </c>
      <c r="U88" s="16">
        <f>T88/$V88</f>
        <v>8.223201174743025E-2</v>
      </c>
      <c r="V88" s="74">
        <v>2043</v>
      </c>
      <c r="W88" s="31">
        <f t="shared" si="1"/>
        <v>0.99999999999999989</v>
      </c>
    </row>
    <row r="89" spans="1:23" x14ac:dyDescent="0.25">
      <c r="A89" s="52">
        <v>85</v>
      </c>
      <c r="B89" s="61" t="s">
        <v>31</v>
      </c>
      <c r="C89" s="20" t="s">
        <v>29</v>
      </c>
      <c r="D89" s="20" t="s">
        <v>57</v>
      </c>
      <c r="E89" s="20" t="s">
        <v>58</v>
      </c>
      <c r="F89" s="20" t="s">
        <v>65</v>
      </c>
      <c r="G89" s="62" t="s">
        <v>15</v>
      </c>
      <c r="H89" s="15">
        <v>524</v>
      </c>
      <c r="I89" s="8">
        <f>H89/$V89</f>
        <v>0.24845898530109056</v>
      </c>
      <c r="J89" s="9">
        <v>910</v>
      </c>
      <c r="K89" s="8">
        <f>J89/$V89</f>
        <v>0.43148411569464201</v>
      </c>
      <c r="L89" s="9">
        <v>56</v>
      </c>
      <c r="M89" s="8">
        <f>L89/$V89</f>
        <v>2.6552868658131817E-2</v>
      </c>
      <c r="N89" s="9">
        <v>347</v>
      </c>
      <c r="O89" s="8">
        <f>N89/$V89</f>
        <v>0.16453295400663823</v>
      </c>
      <c r="P89" s="9">
        <v>39</v>
      </c>
      <c r="Q89" s="8">
        <f>P89/$V89</f>
        <v>1.849217638691323E-2</v>
      </c>
      <c r="R89" s="10" t="s">
        <v>10</v>
      </c>
      <c r="S89" s="10" t="s">
        <v>10</v>
      </c>
      <c r="T89" s="9">
        <v>232</v>
      </c>
      <c r="U89" s="16">
        <f>T89/$V89</f>
        <v>0.11000474158368895</v>
      </c>
      <c r="V89" s="74">
        <v>2109</v>
      </c>
      <c r="W89" s="31">
        <f t="shared" si="1"/>
        <v>0.99952584163110481</v>
      </c>
    </row>
    <row r="90" spans="1:23" x14ac:dyDescent="0.25">
      <c r="A90" s="52">
        <v>86</v>
      </c>
      <c r="B90" s="61" t="s">
        <v>31</v>
      </c>
      <c r="C90" s="20" t="s">
        <v>29</v>
      </c>
      <c r="D90" s="20" t="s">
        <v>57</v>
      </c>
      <c r="E90" s="20" t="s">
        <v>58</v>
      </c>
      <c r="F90" s="20" t="s">
        <v>66</v>
      </c>
      <c r="G90" s="62" t="s">
        <v>16</v>
      </c>
      <c r="H90" s="15">
        <v>746</v>
      </c>
      <c r="I90" s="8">
        <f>H90/$V90</f>
        <v>0.30461412821559819</v>
      </c>
      <c r="J90" s="9">
        <v>1045</v>
      </c>
      <c r="K90" s="8">
        <f>J90/$V90</f>
        <v>0.42670477746018781</v>
      </c>
      <c r="L90" s="9">
        <v>56</v>
      </c>
      <c r="M90" s="8">
        <f>L90/$V90</f>
        <v>2.2866476112699062E-2</v>
      </c>
      <c r="N90" s="9">
        <v>384</v>
      </c>
      <c r="O90" s="8">
        <f>N90/$V90</f>
        <v>0.15679869334422214</v>
      </c>
      <c r="P90" s="9">
        <v>46</v>
      </c>
      <c r="Q90" s="8">
        <f>P90/$V90</f>
        <v>1.8783176806859942E-2</v>
      </c>
      <c r="R90" s="10" t="s">
        <v>10</v>
      </c>
      <c r="S90" s="10" t="s">
        <v>10</v>
      </c>
      <c r="T90" s="9">
        <v>172</v>
      </c>
      <c r="U90" s="16">
        <f>T90/$V90</f>
        <v>7.0232748060432823E-2</v>
      </c>
      <c r="V90" s="74">
        <v>2449</v>
      </c>
      <c r="W90" s="31">
        <f t="shared" si="1"/>
        <v>1</v>
      </c>
    </row>
    <row r="91" spans="1:23" x14ac:dyDescent="0.25">
      <c r="A91" s="52">
        <v>87</v>
      </c>
      <c r="B91" s="61" t="s">
        <v>31</v>
      </c>
      <c r="C91" s="20" t="s">
        <v>29</v>
      </c>
      <c r="D91" s="20" t="s">
        <v>57</v>
      </c>
      <c r="E91" s="20" t="s">
        <v>58</v>
      </c>
      <c r="F91" s="20" t="s">
        <v>67</v>
      </c>
      <c r="G91" s="62" t="s">
        <v>17</v>
      </c>
      <c r="H91" s="15">
        <v>1440</v>
      </c>
      <c r="I91" s="8">
        <f>H91/$V91</f>
        <v>0.19988895058300943</v>
      </c>
      <c r="J91" s="9">
        <v>2301</v>
      </c>
      <c r="K91" s="8">
        <f>J91/$V91</f>
        <v>0.31940588561910049</v>
      </c>
      <c r="L91" s="9">
        <v>250</v>
      </c>
      <c r="M91" s="8">
        <f>L91/$V91</f>
        <v>3.4702942809550247E-2</v>
      </c>
      <c r="N91" s="9">
        <v>2274</v>
      </c>
      <c r="O91" s="8">
        <f>N91/$V91</f>
        <v>0.31565796779566907</v>
      </c>
      <c r="P91" s="9">
        <v>74</v>
      </c>
      <c r="Q91" s="8">
        <f>P91/$V91</f>
        <v>1.0272071071626874E-2</v>
      </c>
      <c r="R91" s="10" t="s">
        <v>10</v>
      </c>
      <c r="S91" s="10" t="s">
        <v>10</v>
      </c>
      <c r="T91" s="9">
        <v>865</v>
      </c>
      <c r="U91" s="16">
        <f>T91/$V91</f>
        <v>0.12007218212104387</v>
      </c>
      <c r="V91" s="74">
        <v>7204</v>
      </c>
      <c r="W91" s="31">
        <f t="shared" si="1"/>
        <v>0.99999999999999989</v>
      </c>
    </row>
    <row r="92" spans="1:23" x14ac:dyDescent="0.25">
      <c r="A92" s="52">
        <v>88</v>
      </c>
      <c r="B92" s="61" t="s">
        <v>31</v>
      </c>
      <c r="C92" s="20" t="s">
        <v>29</v>
      </c>
      <c r="D92" s="21" t="s">
        <v>68</v>
      </c>
      <c r="E92" s="21" t="s">
        <v>69</v>
      </c>
      <c r="F92" s="20" t="s">
        <v>70</v>
      </c>
      <c r="G92" s="62" t="s">
        <v>18</v>
      </c>
      <c r="H92" s="15">
        <v>3058</v>
      </c>
      <c r="I92" s="8">
        <f>H92/$V92</f>
        <v>0.17669151210492864</v>
      </c>
      <c r="J92" s="9">
        <v>7517</v>
      </c>
      <c r="K92" s="8">
        <f>J92/$V92</f>
        <v>0.43433292887271047</v>
      </c>
      <c r="L92" s="9">
        <v>511</v>
      </c>
      <c r="M92" s="8">
        <f>L92/$V92</f>
        <v>2.9525625469463222E-2</v>
      </c>
      <c r="N92" s="9">
        <v>4319</v>
      </c>
      <c r="O92" s="8">
        <f>N92/$V92</f>
        <v>0.24955220431039463</v>
      </c>
      <c r="P92" s="9">
        <v>189</v>
      </c>
      <c r="Q92" s="8">
        <f>P92/$V92</f>
        <v>1.0920436817472699E-2</v>
      </c>
      <c r="R92" s="9">
        <v>54</v>
      </c>
      <c r="S92" s="8">
        <f>R92/$V92</f>
        <v>3.1201248049921998E-3</v>
      </c>
      <c r="T92" s="9">
        <v>1658</v>
      </c>
      <c r="U92" s="16">
        <f>T92/$V92</f>
        <v>9.5799387531056795E-2</v>
      </c>
      <c r="V92" s="74">
        <v>17307</v>
      </c>
      <c r="W92" s="31">
        <f t="shared" si="1"/>
        <v>0.99994221991101861</v>
      </c>
    </row>
    <row r="93" spans="1:23" x14ac:dyDescent="0.25">
      <c r="A93" s="52">
        <v>89</v>
      </c>
      <c r="B93" s="61" t="s">
        <v>31</v>
      </c>
      <c r="C93" s="20" t="s">
        <v>29</v>
      </c>
      <c r="D93" s="21" t="s">
        <v>68</v>
      </c>
      <c r="E93" s="21" t="s">
        <v>69</v>
      </c>
      <c r="F93" s="20" t="s">
        <v>71</v>
      </c>
      <c r="G93" s="62" t="s">
        <v>19</v>
      </c>
      <c r="H93" s="15">
        <v>5926</v>
      </c>
      <c r="I93" s="8">
        <f>H93/$V93</f>
        <v>0.32107059652164488</v>
      </c>
      <c r="J93" s="9">
        <v>7950</v>
      </c>
      <c r="K93" s="8">
        <f>J93/$V93</f>
        <v>0.43073088800996912</v>
      </c>
      <c r="L93" s="9">
        <v>293</v>
      </c>
      <c r="M93" s="8">
        <f>L93/$V93</f>
        <v>1.5874735872568674E-2</v>
      </c>
      <c r="N93" s="9">
        <v>3297</v>
      </c>
      <c r="O93" s="8">
        <f>N93/$V93</f>
        <v>0.17863141355583248</v>
      </c>
      <c r="P93" s="9">
        <v>85</v>
      </c>
      <c r="Q93" s="8">
        <f>P93/$V93</f>
        <v>4.6052988026223114E-3</v>
      </c>
      <c r="R93" s="10" t="s">
        <v>10</v>
      </c>
      <c r="S93" s="10" t="s">
        <v>10</v>
      </c>
      <c r="T93" s="9">
        <v>906</v>
      </c>
      <c r="U93" s="16">
        <f>T93/$V93</f>
        <v>4.9087067237362517E-2</v>
      </c>
      <c r="V93" s="74">
        <v>18457</v>
      </c>
      <c r="W93" s="31">
        <f t="shared" si="1"/>
        <v>1</v>
      </c>
    </row>
    <row r="94" spans="1:23" x14ac:dyDescent="0.25">
      <c r="A94" s="52">
        <v>90</v>
      </c>
      <c r="B94" s="61" t="s">
        <v>31</v>
      </c>
      <c r="C94" s="20" t="s">
        <v>29</v>
      </c>
      <c r="D94" s="21" t="s">
        <v>68</v>
      </c>
      <c r="E94" s="21" t="s">
        <v>69</v>
      </c>
      <c r="F94" s="20" t="s">
        <v>72</v>
      </c>
      <c r="G94" s="62" t="s">
        <v>20</v>
      </c>
      <c r="H94" s="15">
        <v>8356</v>
      </c>
      <c r="I94" s="8">
        <f>H94/$V94</f>
        <v>0.27614924485277109</v>
      </c>
      <c r="J94" s="9">
        <v>10936</v>
      </c>
      <c r="K94" s="8">
        <f>J94/$V94</f>
        <v>0.36141313328265973</v>
      </c>
      <c r="L94" s="9">
        <v>997</v>
      </c>
      <c r="M94" s="8">
        <f>L94/$V94</f>
        <v>3.2948874714960837E-2</v>
      </c>
      <c r="N94" s="9">
        <v>5350</v>
      </c>
      <c r="O94" s="8">
        <f>N94/$V94</f>
        <v>0.17680690042631944</v>
      </c>
      <c r="P94" s="9">
        <v>160</v>
      </c>
      <c r="Q94" s="8">
        <f>P94/$V94</f>
        <v>5.287683003403946E-3</v>
      </c>
      <c r="R94" s="10" t="s">
        <v>10</v>
      </c>
      <c r="S94" s="10" t="s">
        <v>10</v>
      </c>
      <c r="T94" s="9">
        <v>4459</v>
      </c>
      <c r="U94" s="16">
        <f>T94/$V94</f>
        <v>0.14736111570111371</v>
      </c>
      <c r="V94" s="74">
        <v>30259</v>
      </c>
      <c r="W94" s="31">
        <f t="shared" si="1"/>
        <v>0.99996695198122887</v>
      </c>
    </row>
    <row r="95" spans="1:23" x14ac:dyDescent="0.25">
      <c r="A95" s="52">
        <v>91</v>
      </c>
      <c r="B95" s="61" t="s">
        <v>31</v>
      </c>
      <c r="C95" s="20" t="s">
        <v>29</v>
      </c>
      <c r="D95" s="21" t="s">
        <v>68</v>
      </c>
      <c r="E95" s="21" t="s">
        <v>69</v>
      </c>
      <c r="F95" s="20" t="s">
        <v>78</v>
      </c>
      <c r="G95" s="62" t="s">
        <v>26</v>
      </c>
      <c r="H95" s="15">
        <v>14689</v>
      </c>
      <c r="I95" s="8">
        <f>H95/$V95</f>
        <v>0.49881146427601197</v>
      </c>
      <c r="J95" s="9">
        <v>6260</v>
      </c>
      <c r="K95" s="8">
        <f>J95/$V95</f>
        <v>0.21257810377614778</v>
      </c>
      <c r="L95" s="9">
        <v>931</v>
      </c>
      <c r="M95" s="8">
        <f>L95/$V95</f>
        <v>3.1615050258082041E-2</v>
      </c>
      <c r="N95" s="9">
        <v>6237</v>
      </c>
      <c r="O95" s="8">
        <f>N95/$V95</f>
        <v>0.21179706601466994</v>
      </c>
      <c r="P95" s="9">
        <v>600</v>
      </c>
      <c r="Q95" s="8">
        <f>P95/$V95</f>
        <v>2.0374898125509373E-2</v>
      </c>
      <c r="R95" s="10" t="s">
        <v>10</v>
      </c>
      <c r="S95" s="10" t="s">
        <v>10</v>
      </c>
      <c r="T95" s="9">
        <v>731</v>
      </c>
      <c r="U95" s="16">
        <f>T95/$V95</f>
        <v>2.4823417549578917E-2</v>
      </c>
      <c r="V95" s="74">
        <v>29448</v>
      </c>
      <c r="W95" s="31">
        <f t="shared" si="1"/>
        <v>1.0000000000000002</v>
      </c>
    </row>
    <row r="96" spans="1:23" x14ac:dyDescent="0.25">
      <c r="A96" s="52">
        <v>92</v>
      </c>
      <c r="B96" s="61" t="s">
        <v>31</v>
      </c>
      <c r="C96" s="20" t="s">
        <v>29</v>
      </c>
      <c r="D96" s="21" t="s">
        <v>68</v>
      </c>
      <c r="E96" s="21" t="s">
        <v>69</v>
      </c>
      <c r="F96" s="20" t="s">
        <v>76</v>
      </c>
      <c r="G96" s="62" t="s">
        <v>24</v>
      </c>
      <c r="H96" s="15">
        <v>953</v>
      </c>
      <c r="I96" s="8">
        <f>H96/$V96</f>
        <v>0.49895287958115181</v>
      </c>
      <c r="J96" s="9">
        <v>487</v>
      </c>
      <c r="K96" s="8">
        <f>J96/$V96</f>
        <v>0.25497382198952878</v>
      </c>
      <c r="L96" s="9">
        <v>38</v>
      </c>
      <c r="M96" s="8">
        <f>L96/$V96</f>
        <v>1.9895287958115182E-2</v>
      </c>
      <c r="N96" s="9">
        <v>340</v>
      </c>
      <c r="O96" s="8">
        <f>N96/$V96</f>
        <v>0.17801047120418848</v>
      </c>
      <c r="P96" s="9">
        <v>4</v>
      </c>
      <c r="Q96" s="8">
        <f>P96/$V96</f>
        <v>2.0942408376963353E-3</v>
      </c>
      <c r="R96" s="10" t="s">
        <v>10</v>
      </c>
      <c r="S96" s="10" t="s">
        <v>10</v>
      </c>
      <c r="T96" s="9">
        <v>89</v>
      </c>
      <c r="U96" s="16">
        <f>T96/$V96</f>
        <v>4.6596858638743459E-2</v>
      </c>
      <c r="V96" s="74">
        <v>1910</v>
      </c>
      <c r="W96" s="31">
        <f t="shared" si="1"/>
        <v>1.000523560209424</v>
      </c>
    </row>
    <row r="97" spans="1:23" x14ac:dyDescent="0.25">
      <c r="A97" s="52">
        <v>93</v>
      </c>
      <c r="B97" s="61" t="s">
        <v>31</v>
      </c>
      <c r="C97" s="20" t="s">
        <v>29</v>
      </c>
      <c r="D97" s="21" t="s">
        <v>68</v>
      </c>
      <c r="E97" s="21" t="s">
        <v>69</v>
      </c>
      <c r="F97" s="20" t="s">
        <v>77</v>
      </c>
      <c r="G97" s="62" t="s">
        <v>25</v>
      </c>
      <c r="H97" s="15">
        <v>7105</v>
      </c>
      <c r="I97" s="8">
        <f>H97/$V97</f>
        <v>0.32776675739262812</v>
      </c>
      <c r="J97" s="9">
        <v>7125</v>
      </c>
      <c r="K97" s="8">
        <f>J97/$V97</f>
        <v>0.32868939428887761</v>
      </c>
      <c r="L97" s="9">
        <v>419</v>
      </c>
      <c r="M97" s="8">
        <f>L97/$V97</f>
        <v>1.9329242976426627E-2</v>
      </c>
      <c r="N97" s="9">
        <v>4950</v>
      </c>
      <c r="O97" s="8">
        <f>N97/$V97</f>
        <v>0.22835263182174656</v>
      </c>
      <c r="P97" s="9">
        <v>220</v>
      </c>
      <c r="Q97" s="8">
        <f>P97/$V97</f>
        <v>1.0149005858744292E-2</v>
      </c>
      <c r="R97" s="10" t="s">
        <v>10</v>
      </c>
      <c r="S97" s="10" t="s">
        <v>10</v>
      </c>
      <c r="T97" s="9">
        <v>1858</v>
      </c>
      <c r="U97" s="16">
        <f>T97/$V97</f>
        <v>8.571296766157678E-2</v>
      </c>
      <c r="V97" s="74">
        <v>21677</v>
      </c>
      <c r="W97" s="31">
        <f t="shared" si="1"/>
        <v>1</v>
      </c>
    </row>
    <row r="98" spans="1:23" x14ac:dyDescent="0.25">
      <c r="A98" s="52">
        <v>94</v>
      </c>
      <c r="B98" s="61" t="s">
        <v>31</v>
      </c>
      <c r="C98" s="20" t="s">
        <v>29</v>
      </c>
      <c r="D98" s="21" t="s">
        <v>68</v>
      </c>
      <c r="E98" s="21" t="s">
        <v>69</v>
      </c>
      <c r="F98" s="20" t="s">
        <v>79</v>
      </c>
      <c r="G98" s="62" t="s">
        <v>27</v>
      </c>
      <c r="H98" s="15">
        <v>11172</v>
      </c>
      <c r="I98" s="8">
        <f>H98/$V98</f>
        <v>0.22314099107196356</v>
      </c>
      <c r="J98" s="9">
        <v>17387</v>
      </c>
      <c r="K98" s="8">
        <f>J98/$V98</f>
        <v>0.34727465196636509</v>
      </c>
      <c r="L98" s="9">
        <v>9460</v>
      </c>
      <c r="M98" s="8">
        <f>L98/$V98</f>
        <v>0.18894681127289431</v>
      </c>
      <c r="N98" s="9">
        <v>6213</v>
      </c>
      <c r="O98" s="8">
        <f>N98/$V98</f>
        <v>0.12409371442267361</v>
      </c>
      <c r="P98" s="9">
        <v>5054</v>
      </c>
      <c r="Q98" s="8">
        <f>P98/$V98</f>
        <v>0.10094473405636448</v>
      </c>
      <c r="R98" s="10" t="s">
        <v>10</v>
      </c>
      <c r="S98" s="10" t="s">
        <v>10</v>
      </c>
      <c r="T98" s="9">
        <v>780</v>
      </c>
      <c r="U98" s="16">
        <f>T98/$V98</f>
        <v>1.5579123973875007E-2</v>
      </c>
      <c r="V98" s="74">
        <v>50067</v>
      </c>
      <c r="W98" s="31">
        <f t="shared" si="1"/>
        <v>0.999980026764136</v>
      </c>
    </row>
    <row r="99" spans="1:23" ht="15.75" thickBot="1" x14ac:dyDescent="0.3">
      <c r="A99" s="79">
        <v>95</v>
      </c>
      <c r="B99" s="63" t="s">
        <v>31</v>
      </c>
      <c r="C99" s="23" t="s">
        <v>29</v>
      </c>
      <c r="D99" s="22" t="s">
        <v>80</v>
      </c>
      <c r="E99" s="23" t="s">
        <v>81</v>
      </c>
      <c r="F99" s="23" t="s">
        <v>82</v>
      </c>
      <c r="G99" s="64" t="s">
        <v>28</v>
      </c>
      <c r="H99" s="17" t="s">
        <v>10</v>
      </c>
      <c r="I99" s="18" t="s">
        <v>10</v>
      </c>
      <c r="J99" s="18" t="s">
        <v>10</v>
      </c>
      <c r="K99" s="18" t="s">
        <v>10</v>
      </c>
      <c r="L99" s="18" t="s">
        <v>10</v>
      </c>
      <c r="M99" s="18" t="s">
        <v>10</v>
      </c>
      <c r="N99" s="18" t="s">
        <v>10</v>
      </c>
      <c r="O99" s="18" t="s">
        <v>10</v>
      </c>
      <c r="P99" s="18" t="s">
        <v>10</v>
      </c>
      <c r="Q99" s="18" t="s">
        <v>10</v>
      </c>
      <c r="R99" s="18" t="s">
        <v>10</v>
      </c>
      <c r="S99" s="18" t="s">
        <v>10</v>
      </c>
      <c r="T99" s="18" t="s">
        <v>10</v>
      </c>
      <c r="U99" s="19" t="s">
        <v>10</v>
      </c>
      <c r="V99" s="75" t="s">
        <v>10</v>
      </c>
      <c r="W99" s="34">
        <f t="shared" si="1"/>
        <v>0</v>
      </c>
    </row>
    <row r="100" spans="1:23" x14ac:dyDescent="0.25">
      <c r="A100" s="57">
        <v>96</v>
      </c>
      <c r="B100" s="65" t="s">
        <v>31</v>
      </c>
      <c r="C100" s="35" t="s">
        <v>30</v>
      </c>
      <c r="D100" s="35" t="s">
        <v>60</v>
      </c>
      <c r="E100" s="35" t="s">
        <v>61</v>
      </c>
      <c r="F100" s="35" t="s">
        <v>73</v>
      </c>
      <c r="G100" s="80" t="s">
        <v>21</v>
      </c>
      <c r="H100" s="73">
        <v>15425</v>
      </c>
      <c r="I100" s="36">
        <f>H100/$V100</f>
        <v>0.24426743523151961</v>
      </c>
      <c r="J100" s="37">
        <v>26287</v>
      </c>
      <c r="K100" s="36">
        <f>J100/$V100</f>
        <v>0.41627604991448658</v>
      </c>
      <c r="L100" s="37">
        <v>2335</v>
      </c>
      <c r="M100" s="36">
        <f>L100/$V100</f>
        <v>3.6976626338126303E-2</v>
      </c>
      <c r="N100" s="37">
        <v>13676</v>
      </c>
      <c r="O100" s="36">
        <f>N100/$V100</f>
        <v>0.21657059606004941</v>
      </c>
      <c r="P100" s="37">
        <v>724</v>
      </c>
      <c r="Q100" s="36">
        <f>P100/$V100</f>
        <v>1.1465129536960791E-2</v>
      </c>
      <c r="R100" s="37">
        <v>151</v>
      </c>
      <c r="S100" s="36">
        <f>R100/$V100</f>
        <v>2.3912079559130933E-3</v>
      </c>
      <c r="T100" s="37">
        <v>4551</v>
      </c>
      <c r="U100" s="38">
        <f>T100/$V100</f>
        <v>7.2068790777221767E-2</v>
      </c>
      <c r="V100" s="73">
        <v>63148</v>
      </c>
      <c r="W100" s="38">
        <f t="shared" si="1"/>
        <v>1.0000158358142774</v>
      </c>
    </row>
    <row r="101" spans="1:23" x14ac:dyDescent="0.25">
      <c r="A101" s="53">
        <v>97</v>
      </c>
      <c r="B101" s="66" t="s">
        <v>31</v>
      </c>
      <c r="C101" s="24" t="s">
        <v>30</v>
      </c>
      <c r="D101" s="24" t="s">
        <v>60</v>
      </c>
      <c r="E101" s="24" t="s">
        <v>61</v>
      </c>
      <c r="F101" s="24" t="s">
        <v>74</v>
      </c>
      <c r="G101" s="82" t="s">
        <v>22</v>
      </c>
      <c r="H101" s="74">
        <v>5478</v>
      </c>
      <c r="I101" s="29">
        <f>H101/$V101</f>
        <v>0.19754778218535882</v>
      </c>
      <c r="J101" s="30">
        <v>13230</v>
      </c>
      <c r="K101" s="29">
        <f>J101/$V101</f>
        <v>0.47710061305445367</v>
      </c>
      <c r="L101" s="30">
        <v>1180</v>
      </c>
      <c r="M101" s="29">
        <f>L101/$V101</f>
        <v>4.2553191489361701E-2</v>
      </c>
      <c r="N101" s="30">
        <v>6315</v>
      </c>
      <c r="O101" s="29">
        <f>N101/$V101</f>
        <v>0.22773169852145692</v>
      </c>
      <c r="P101" s="30">
        <v>397</v>
      </c>
      <c r="Q101" s="29">
        <f>P101/$V101</f>
        <v>1.4316624594302199E-2</v>
      </c>
      <c r="R101" s="30">
        <v>4</v>
      </c>
      <c r="S101" s="29">
        <f>R101/$V101</f>
        <v>1.4424810674359899E-4</v>
      </c>
      <c r="T101" s="30">
        <v>1127</v>
      </c>
      <c r="U101" s="31">
        <f>T101/$V101</f>
        <v>4.0641904075009012E-2</v>
      </c>
      <c r="V101" s="74">
        <v>27730</v>
      </c>
      <c r="W101" s="31">
        <f t="shared" si="1"/>
        <v>1.0000360620266859</v>
      </c>
    </row>
    <row r="102" spans="1:23" x14ac:dyDescent="0.25">
      <c r="A102" s="53">
        <v>98</v>
      </c>
      <c r="B102" s="66" t="s">
        <v>31</v>
      </c>
      <c r="C102" s="24" t="s">
        <v>30</v>
      </c>
      <c r="D102" s="24" t="s">
        <v>60</v>
      </c>
      <c r="E102" s="24" t="s">
        <v>61</v>
      </c>
      <c r="F102" s="24" t="s">
        <v>75</v>
      </c>
      <c r="G102" s="82" t="s">
        <v>23</v>
      </c>
      <c r="H102" s="74">
        <v>3527</v>
      </c>
      <c r="I102" s="29">
        <f>H102/$V102</f>
        <v>0.28347532551036808</v>
      </c>
      <c r="J102" s="30">
        <v>4015</v>
      </c>
      <c r="K102" s="29">
        <f>J102/$V102</f>
        <v>0.32269731554412473</v>
      </c>
      <c r="L102" s="30">
        <v>1056</v>
      </c>
      <c r="M102" s="29">
        <f>L102/$V102</f>
        <v>8.487381449927664E-2</v>
      </c>
      <c r="N102" s="30">
        <v>3310</v>
      </c>
      <c r="O102" s="29">
        <f>N102/$V102</f>
        <v>0.26603439961420994</v>
      </c>
      <c r="P102" s="30">
        <v>185</v>
      </c>
      <c r="Q102" s="29">
        <f>P102/$V102</f>
        <v>1.4868992123452822E-2</v>
      </c>
      <c r="R102" s="32" t="s">
        <v>10</v>
      </c>
      <c r="S102" s="32" t="s">
        <v>10</v>
      </c>
      <c r="T102" s="30">
        <v>349</v>
      </c>
      <c r="U102" s="31">
        <f>T102/$V102</f>
        <v>2.8050152708567755E-2</v>
      </c>
      <c r="V102" s="74">
        <v>12442</v>
      </c>
      <c r="W102" s="31">
        <f t="shared" si="1"/>
        <v>1</v>
      </c>
    </row>
    <row r="103" spans="1:23" x14ac:dyDescent="0.25">
      <c r="A103" s="53">
        <v>99</v>
      </c>
      <c r="B103" s="66" t="s">
        <v>31</v>
      </c>
      <c r="C103" s="24" t="s">
        <v>30</v>
      </c>
      <c r="D103" s="24" t="s">
        <v>60</v>
      </c>
      <c r="E103" s="24" t="s">
        <v>61</v>
      </c>
      <c r="F103" s="24" t="s">
        <v>62</v>
      </c>
      <c r="G103" s="82" t="s">
        <v>12</v>
      </c>
      <c r="H103" s="74">
        <v>3592</v>
      </c>
      <c r="I103" s="29">
        <f>H103/$V103</f>
        <v>0.18911235126882173</v>
      </c>
      <c r="J103" s="30">
        <v>8796</v>
      </c>
      <c r="K103" s="29">
        <f>J103/$V103</f>
        <v>0.46309360850794989</v>
      </c>
      <c r="L103" s="30">
        <v>2040</v>
      </c>
      <c r="M103" s="29">
        <f>L103/$V103</f>
        <v>0.10740233758028851</v>
      </c>
      <c r="N103" s="30">
        <v>3350</v>
      </c>
      <c r="O103" s="29">
        <f>N103/$V103</f>
        <v>0.17637148573233652</v>
      </c>
      <c r="P103" s="30">
        <v>636</v>
      </c>
      <c r="Q103" s="29">
        <f>P103/$V103</f>
        <v>3.3484258186795832E-2</v>
      </c>
      <c r="R103" s="30">
        <v>0</v>
      </c>
      <c r="S103" s="29">
        <f>R103/$V103</f>
        <v>0</v>
      </c>
      <c r="T103" s="30">
        <v>580</v>
      </c>
      <c r="U103" s="31">
        <f>T103/$V103</f>
        <v>3.0535958723807519E-2</v>
      </c>
      <c r="V103" s="74">
        <v>18994</v>
      </c>
      <c r="W103" s="31">
        <f t="shared" si="1"/>
        <v>1</v>
      </c>
    </row>
    <row r="104" spans="1:23" x14ac:dyDescent="0.25">
      <c r="A104" s="53">
        <v>100</v>
      </c>
      <c r="B104" s="66" t="s">
        <v>31</v>
      </c>
      <c r="C104" s="24" t="s">
        <v>30</v>
      </c>
      <c r="D104" s="24" t="s">
        <v>60</v>
      </c>
      <c r="E104" s="24" t="s">
        <v>61</v>
      </c>
      <c r="F104" s="24" t="s">
        <v>64</v>
      </c>
      <c r="G104" s="82" t="s">
        <v>14</v>
      </c>
      <c r="H104" s="74">
        <v>9056</v>
      </c>
      <c r="I104" s="29">
        <f>H104/$V104</f>
        <v>0.22847916035926935</v>
      </c>
      <c r="J104" s="30">
        <v>18200</v>
      </c>
      <c r="K104" s="29">
        <f>J104/$V104</f>
        <v>0.45917852457361996</v>
      </c>
      <c r="L104" s="30">
        <v>2760</v>
      </c>
      <c r="M104" s="29">
        <f>L104/$V104</f>
        <v>6.9633666363911592E-2</v>
      </c>
      <c r="N104" s="30">
        <v>7316</v>
      </c>
      <c r="O104" s="29">
        <f>N104/$V104</f>
        <v>0.1845796750428903</v>
      </c>
      <c r="P104" s="30">
        <v>946</v>
      </c>
      <c r="Q104" s="29">
        <f>P104/$V104</f>
        <v>2.3867191442123323E-2</v>
      </c>
      <c r="R104" s="30">
        <v>132</v>
      </c>
      <c r="S104" s="29">
        <f>R104/$V104</f>
        <v>3.3303057826218588E-3</v>
      </c>
      <c r="T104" s="30">
        <v>1224</v>
      </c>
      <c r="U104" s="31">
        <f>T104/$V104</f>
        <v>3.0881017257039057E-2</v>
      </c>
      <c r="V104" s="74">
        <v>39636</v>
      </c>
      <c r="W104" s="31">
        <f t="shared" si="1"/>
        <v>0.99994954082147536</v>
      </c>
    </row>
    <row r="105" spans="1:23" x14ac:dyDescent="0.25">
      <c r="A105" s="53">
        <v>101</v>
      </c>
      <c r="B105" s="66" t="s">
        <v>31</v>
      </c>
      <c r="C105" s="24" t="s">
        <v>30</v>
      </c>
      <c r="D105" s="24" t="s">
        <v>54</v>
      </c>
      <c r="E105" s="24" t="s">
        <v>55</v>
      </c>
      <c r="F105" s="24" t="s">
        <v>56</v>
      </c>
      <c r="G105" s="82" t="s">
        <v>9</v>
      </c>
      <c r="H105" s="74">
        <v>4133</v>
      </c>
      <c r="I105" s="29">
        <f>H105/$V105</f>
        <v>0.20774063835134457</v>
      </c>
      <c r="J105" s="30">
        <v>8446</v>
      </c>
      <c r="K105" s="29">
        <f>J105/$V105</f>
        <v>0.42452877607439055</v>
      </c>
      <c r="L105" s="30">
        <v>1748</v>
      </c>
      <c r="M105" s="29">
        <f>L105/$V105</f>
        <v>8.7861271676300576E-2</v>
      </c>
      <c r="N105" s="30">
        <v>4107</v>
      </c>
      <c r="O105" s="29">
        <f>N105/$V105</f>
        <v>0.20643377733098769</v>
      </c>
      <c r="P105" s="30">
        <v>919</v>
      </c>
      <c r="Q105" s="29">
        <f>P105/$V105</f>
        <v>4.6192510681075646E-2</v>
      </c>
      <c r="R105" s="30">
        <v>11</v>
      </c>
      <c r="S105" s="29">
        <f>R105/$V105</f>
        <v>5.5290273938175425E-4</v>
      </c>
      <c r="T105" s="30">
        <v>532</v>
      </c>
      <c r="U105" s="31">
        <f>T105/$V105</f>
        <v>2.6740387031917567E-2</v>
      </c>
      <c r="V105" s="74">
        <v>19895</v>
      </c>
      <c r="W105" s="31">
        <f t="shared" si="1"/>
        <v>1.0000502638853983</v>
      </c>
    </row>
    <row r="106" spans="1:23" x14ac:dyDescent="0.25">
      <c r="A106" s="53">
        <v>102</v>
      </c>
      <c r="B106" s="66" t="s">
        <v>31</v>
      </c>
      <c r="C106" s="24" t="s">
        <v>30</v>
      </c>
      <c r="D106" s="24" t="s">
        <v>57</v>
      </c>
      <c r="E106" s="24" t="s">
        <v>58</v>
      </c>
      <c r="F106" s="24" t="s">
        <v>59</v>
      </c>
      <c r="G106" s="82" t="s">
        <v>11</v>
      </c>
      <c r="H106" s="74">
        <v>3484</v>
      </c>
      <c r="I106" s="29">
        <f>H106/$V106</f>
        <v>0.18010752688172044</v>
      </c>
      <c r="J106" s="30">
        <v>8772</v>
      </c>
      <c r="K106" s="29">
        <f>J106/$V106</f>
        <v>0.45347394540942926</v>
      </c>
      <c r="L106" s="30">
        <v>2235</v>
      </c>
      <c r="M106" s="29">
        <f>L106/$V106</f>
        <v>0.11553970223325062</v>
      </c>
      <c r="N106" s="30">
        <v>3197</v>
      </c>
      <c r="O106" s="29">
        <f>N106/$V106</f>
        <v>0.16527088502894954</v>
      </c>
      <c r="P106" s="30">
        <v>1075</v>
      </c>
      <c r="Q106" s="29">
        <f>P106/$V106</f>
        <v>5.5572787427626134E-2</v>
      </c>
      <c r="R106" s="30">
        <v>1</v>
      </c>
      <c r="S106" s="29">
        <f>R106/$V106</f>
        <v>5.1695616211745244E-5</v>
      </c>
      <c r="T106" s="30">
        <v>581</v>
      </c>
      <c r="U106" s="31">
        <f>T106/$V106</f>
        <v>3.0035153019023986E-2</v>
      </c>
      <c r="V106" s="74">
        <v>19344</v>
      </c>
      <c r="W106" s="31">
        <f t="shared" si="1"/>
        <v>1.0000516956162118</v>
      </c>
    </row>
    <row r="107" spans="1:23" x14ac:dyDescent="0.25">
      <c r="A107" s="53">
        <v>103</v>
      </c>
      <c r="B107" s="66" t="s">
        <v>31</v>
      </c>
      <c r="C107" s="24" t="s">
        <v>30</v>
      </c>
      <c r="D107" s="24" t="s">
        <v>57</v>
      </c>
      <c r="E107" s="24" t="s">
        <v>58</v>
      </c>
      <c r="F107" s="24" t="s">
        <v>63</v>
      </c>
      <c r="G107" s="82" t="s">
        <v>13</v>
      </c>
      <c r="H107" s="74">
        <v>2806</v>
      </c>
      <c r="I107" s="29">
        <f>H107/$V107</f>
        <v>0.2037763253449528</v>
      </c>
      <c r="J107" s="30">
        <v>5891</v>
      </c>
      <c r="K107" s="29">
        <f>J107/$V107</f>
        <v>0.42781408859840231</v>
      </c>
      <c r="L107" s="30">
        <v>970</v>
      </c>
      <c r="M107" s="29">
        <f>L107/$V107</f>
        <v>7.0442992011619465E-2</v>
      </c>
      <c r="N107" s="30">
        <v>3417</v>
      </c>
      <c r="O107" s="29">
        <f>N107/$V107</f>
        <v>0.24814814814814815</v>
      </c>
      <c r="P107" s="30">
        <v>328</v>
      </c>
      <c r="Q107" s="29">
        <f>P107/$V107</f>
        <v>2.3819898329702251E-2</v>
      </c>
      <c r="R107" s="30">
        <v>1</v>
      </c>
      <c r="S107" s="29">
        <f>R107/$V107</f>
        <v>7.2621641249092232E-5</v>
      </c>
      <c r="T107" s="30">
        <v>358</v>
      </c>
      <c r="U107" s="31">
        <f>T107/$V107</f>
        <v>2.5998547567175019E-2</v>
      </c>
      <c r="V107" s="74">
        <v>13770</v>
      </c>
      <c r="W107" s="31">
        <f t="shared" si="1"/>
        <v>1.0000726216412492</v>
      </c>
    </row>
    <row r="108" spans="1:23" x14ac:dyDescent="0.25">
      <c r="A108" s="53">
        <v>104</v>
      </c>
      <c r="B108" s="66" t="s">
        <v>31</v>
      </c>
      <c r="C108" s="24" t="s">
        <v>30</v>
      </c>
      <c r="D108" s="24" t="s">
        <v>57</v>
      </c>
      <c r="E108" s="24" t="s">
        <v>58</v>
      </c>
      <c r="F108" s="24" t="s">
        <v>65</v>
      </c>
      <c r="G108" s="82" t="s">
        <v>15</v>
      </c>
      <c r="H108" s="74">
        <v>3443</v>
      </c>
      <c r="I108" s="29">
        <f>H108/$V108</f>
        <v>0.18376387702818103</v>
      </c>
      <c r="J108" s="30">
        <v>9411</v>
      </c>
      <c r="K108" s="29">
        <f>J108/$V108</f>
        <v>0.5022950469684031</v>
      </c>
      <c r="L108" s="30">
        <v>1208</v>
      </c>
      <c r="M108" s="29">
        <f>L108/$V108</f>
        <v>6.4474807856532881E-2</v>
      </c>
      <c r="N108" s="30">
        <v>3824</v>
      </c>
      <c r="O108" s="29">
        <f>N108/$V108</f>
        <v>0.2040990606319385</v>
      </c>
      <c r="P108" s="30">
        <v>368</v>
      </c>
      <c r="Q108" s="29">
        <f>P108/$V108</f>
        <v>1.9641332194705381E-2</v>
      </c>
      <c r="R108" s="30">
        <v>2</v>
      </c>
      <c r="S108" s="29">
        <f>R108/$V108</f>
        <v>1.067463706233988E-4</v>
      </c>
      <c r="T108" s="30">
        <v>481</v>
      </c>
      <c r="U108" s="31">
        <f>T108/$V108</f>
        <v>2.5672502134927413E-2</v>
      </c>
      <c r="V108" s="74">
        <v>18736</v>
      </c>
      <c r="W108" s="31">
        <f t="shared" si="1"/>
        <v>1.0000533731853118</v>
      </c>
    </row>
    <row r="109" spans="1:23" x14ac:dyDescent="0.25">
      <c r="A109" s="53">
        <v>105</v>
      </c>
      <c r="B109" s="66" t="s">
        <v>31</v>
      </c>
      <c r="C109" s="24" t="s">
        <v>30</v>
      </c>
      <c r="D109" s="24" t="s">
        <v>57</v>
      </c>
      <c r="E109" s="24" t="s">
        <v>58</v>
      </c>
      <c r="F109" s="24" t="s">
        <v>66</v>
      </c>
      <c r="G109" s="82" t="s">
        <v>16</v>
      </c>
      <c r="H109" s="74">
        <v>3837</v>
      </c>
      <c r="I109" s="29">
        <f>H109/$V109</f>
        <v>0.24200567644276252</v>
      </c>
      <c r="J109" s="30">
        <v>7447</v>
      </c>
      <c r="K109" s="29">
        <f>J109/$V109</f>
        <v>0.46969410280668561</v>
      </c>
      <c r="L109" s="30">
        <v>887</v>
      </c>
      <c r="M109" s="29">
        <f>L109/$V109</f>
        <v>5.5944497004099654E-2</v>
      </c>
      <c r="N109" s="30">
        <v>2891</v>
      </c>
      <c r="O109" s="29">
        <f>N109/$V109</f>
        <v>0.18233995584988963</v>
      </c>
      <c r="P109" s="30">
        <v>529</v>
      </c>
      <c r="Q109" s="29">
        <f>P109/$V109</f>
        <v>3.336486912645853E-2</v>
      </c>
      <c r="R109" s="32" t="s">
        <v>10</v>
      </c>
      <c r="S109" s="32" t="s">
        <v>10</v>
      </c>
      <c r="T109" s="30">
        <v>264</v>
      </c>
      <c r="U109" s="31">
        <f>T109/$V109</f>
        <v>1.6650898770104068E-2</v>
      </c>
      <c r="V109" s="74">
        <v>15855</v>
      </c>
      <c r="W109" s="31">
        <f t="shared" si="1"/>
        <v>1</v>
      </c>
    </row>
    <row r="110" spans="1:23" x14ac:dyDescent="0.25">
      <c r="A110" s="53">
        <v>106</v>
      </c>
      <c r="B110" s="66" t="s">
        <v>31</v>
      </c>
      <c r="C110" s="24" t="s">
        <v>30</v>
      </c>
      <c r="D110" s="24" t="s">
        <v>57</v>
      </c>
      <c r="E110" s="24" t="s">
        <v>58</v>
      </c>
      <c r="F110" s="24" t="s">
        <v>67</v>
      </c>
      <c r="G110" s="82" t="s">
        <v>17</v>
      </c>
      <c r="H110" s="74">
        <v>4822</v>
      </c>
      <c r="I110" s="29">
        <f>H110/$V110</f>
        <v>0.20126888721930045</v>
      </c>
      <c r="J110" s="30">
        <v>9278</v>
      </c>
      <c r="K110" s="29">
        <f>J110/$V110</f>
        <v>0.38726104015360213</v>
      </c>
      <c r="L110" s="30">
        <v>865</v>
      </c>
      <c r="M110" s="29">
        <f>L110/$V110</f>
        <v>3.6104850154436929E-2</v>
      </c>
      <c r="N110" s="30">
        <v>7276</v>
      </c>
      <c r="O110" s="29">
        <f>N110/$V110</f>
        <v>0.30369813840888221</v>
      </c>
      <c r="P110" s="30">
        <v>365</v>
      </c>
      <c r="Q110" s="29">
        <f>P110/$V110</f>
        <v>1.5234994573837549E-2</v>
      </c>
      <c r="R110" s="30">
        <v>66</v>
      </c>
      <c r="S110" s="29">
        <f>R110/$V110</f>
        <v>2.7548209366391185E-3</v>
      </c>
      <c r="T110" s="30">
        <v>1286</v>
      </c>
      <c r="U110" s="31">
        <f>T110/$V110</f>
        <v>5.3677268553301613E-2</v>
      </c>
      <c r="V110" s="74">
        <v>23958</v>
      </c>
      <c r="W110" s="31">
        <f t="shared" si="1"/>
        <v>1</v>
      </c>
    </row>
    <row r="111" spans="1:23" x14ac:dyDescent="0.25">
      <c r="A111" s="53">
        <v>107</v>
      </c>
      <c r="B111" s="66" t="s">
        <v>31</v>
      </c>
      <c r="C111" s="24" t="s">
        <v>30</v>
      </c>
      <c r="D111" s="24" t="s">
        <v>68</v>
      </c>
      <c r="E111" s="24" t="s">
        <v>69</v>
      </c>
      <c r="F111" s="24" t="s">
        <v>70</v>
      </c>
      <c r="G111" s="82" t="s">
        <v>18</v>
      </c>
      <c r="H111" s="74">
        <v>12906</v>
      </c>
      <c r="I111" s="29">
        <f>H111/$V111</f>
        <v>0.18983320095313741</v>
      </c>
      <c r="J111" s="30">
        <v>32729</v>
      </c>
      <c r="K111" s="29">
        <f>J111/$V111</f>
        <v>0.48140793692819112</v>
      </c>
      <c r="L111" s="30">
        <v>2921</v>
      </c>
      <c r="M111" s="29">
        <f>L111/$V111</f>
        <v>4.2964728032241932E-2</v>
      </c>
      <c r="N111" s="30">
        <v>15538</v>
      </c>
      <c r="O111" s="29">
        <f>N111/$V111</f>
        <v>0.22854705380519519</v>
      </c>
      <c r="P111" s="30">
        <v>1252</v>
      </c>
      <c r="Q111" s="29">
        <f>P111/$V111</f>
        <v>1.8415556143911983E-2</v>
      </c>
      <c r="R111" s="30">
        <v>344</v>
      </c>
      <c r="S111" s="29">
        <f>R111/$V111</f>
        <v>5.0598652663783718E-3</v>
      </c>
      <c r="T111" s="30">
        <v>2296</v>
      </c>
      <c r="U111" s="31">
        <f>T111/$V111</f>
        <v>3.3771658870944021E-2</v>
      </c>
      <c r="V111" s="74">
        <v>67986</v>
      </c>
      <c r="W111" s="31">
        <f t="shared" si="1"/>
        <v>1</v>
      </c>
    </row>
    <row r="112" spans="1:23" x14ac:dyDescent="0.25">
      <c r="A112" s="53">
        <v>108</v>
      </c>
      <c r="B112" s="66" t="s">
        <v>31</v>
      </c>
      <c r="C112" s="24" t="s">
        <v>30</v>
      </c>
      <c r="D112" s="24" t="s">
        <v>68</v>
      </c>
      <c r="E112" s="24" t="s">
        <v>69</v>
      </c>
      <c r="F112" s="24" t="s">
        <v>71</v>
      </c>
      <c r="G112" s="82" t="s">
        <v>19</v>
      </c>
      <c r="H112" s="74">
        <v>18519</v>
      </c>
      <c r="I112" s="29">
        <f>H112/$V112</f>
        <v>0.28866927501441864</v>
      </c>
      <c r="J112" s="30">
        <v>28794</v>
      </c>
      <c r="K112" s="29">
        <f>J112/$V112</f>
        <v>0.44883325799261142</v>
      </c>
      <c r="L112" s="30">
        <v>2262</v>
      </c>
      <c r="M112" s="29">
        <f>L112/$V112</f>
        <v>3.5259457858556886E-2</v>
      </c>
      <c r="N112" s="30">
        <v>12135</v>
      </c>
      <c r="O112" s="29">
        <f>N112/$V112</f>
        <v>0.18915717113774883</v>
      </c>
      <c r="P112" s="30">
        <v>454</v>
      </c>
      <c r="Q112" s="29">
        <f>P112/$V112</f>
        <v>7.076831948622824E-3</v>
      </c>
      <c r="R112" s="30">
        <v>1</v>
      </c>
      <c r="S112" s="29">
        <f>R112/$V112</f>
        <v>1.5587735569653796E-5</v>
      </c>
      <c r="T112" s="30">
        <v>1989</v>
      </c>
      <c r="U112" s="31">
        <f>T112/$V112</f>
        <v>3.1004006048041401E-2</v>
      </c>
      <c r="V112" s="74">
        <v>64153</v>
      </c>
      <c r="W112" s="31">
        <f t="shared" si="1"/>
        <v>1.0000155877355696</v>
      </c>
    </row>
    <row r="113" spans="1:23" x14ac:dyDescent="0.25">
      <c r="A113" s="53">
        <v>109</v>
      </c>
      <c r="B113" s="66" t="s">
        <v>31</v>
      </c>
      <c r="C113" s="24" t="s">
        <v>30</v>
      </c>
      <c r="D113" s="24" t="s">
        <v>68</v>
      </c>
      <c r="E113" s="24" t="s">
        <v>69</v>
      </c>
      <c r="F113" s="24" t="s">
        <v>72</v>
      </c>
      <c r="G113" s="82" t="s">
        <v>20</v>
      </c>
      <c r="H113" s="74">
        <v>15642</v>
      </c>
      <c r="I113" s="29">
        <f>H113/$V113</f>
        <v>0.23528526947548925</v>
      </c>
      <c r="J113" s="30">
        <v>30228</v>
      </c>
      <c r="K113" s="29">
        <f>J113/$V113</f>
        <v>0.45468630134925769</v>
      </c>
      <c r="L113" s="30">
        <v>2336</v>
      </c>
      <c r="M113" s="29">
        <f>L113/$V113</f>
        <v>3.5137858937139936E-2</v>
      </c>
      <c r="N113" s="30">
        <v>12489</v>
      </c>
      <c r="O113" s="29">
        <f>N113/$V113</f>
        <v>0.18785818504535132</v>
      </c>
      <c r="P113" s="30">
        <v>700</v>
      </c>
      <c r="Q113" s="29">
        <f>P113/$V113</f>
        <v>1.0529324167807344E-2</v>
      </c>
      <c r="R113" s="30">
        <v>3</v>
      </c>
      <c r="S113" s="29">
        <f>R113/$V113</f>
        <v>4.5125675004888612E-5</v>
      </c>
      <c r="T113" s="30">
        <v>5082</v>
      </c>
      <c r="U113" s="31">
        <f>T113/$V113</f>
        <v>7.6442893458281314E-2</v>
      </c>
      <c r="V113" s="74">
        <v>66481</v>
      </c>
      <c r="W113" s="31">
        <f t="shared" si="1"/>
        <v>0.99998495810833177</v>
      </c>
    </row>
    <row r="114" spans="1:23" x14ac:dyDescent="0.25">
      <c r="A114" s="53">
        <v>110</v>
      </c>
      <c r="B114" s="66" t="s">
        <v>31</v>
      </c>
      <c r="C114" s="24" t="s">
        <v>30</v>
      </c>
      <c r="D114" s="24" t="s">
        <v>68</v>
      </c>
      <c r="E114" s="24" t="s">
        <v>69</v>
      </c>
      <c r="F114" s="24" t="s">
        <v>78</v>
      </c>
      <c r="G114" s="82" t="s">
        <v>26</v>
      </c>
      <c r="H114" s="74">
        <v>21967</v>
      </c>
      <c r="I114" s="29">
        <f>H114/$V114</f>
        <v>0.40549720340390971</v>
      </c>
      <c r="J114" s="30">
        <v>16660</v>
      </c>
      <c r="K114" s="29">
        <f>J114/$V114</f>
        <v>0.30753327303269157</v>
      </c>
      <c r="L114" s="30">
        <v>2362</v>
      </c>
      <c r="M114" s="29">
        <f>L114/$V114</f>
        <v>4.3601055876543664E-2</v>
      </c>
      <c r="N114" s="30">
        <v>10595</v>
      </c>
      <c r="O114" s="29">
        <f>N114/$V114</f>
        <v>0.19557713251988998</v>
      </c>
      <c r="P114" s="30">
        <v>1340</v>
      </c>
      <c r="Q114" s="29">
        <f>P114/$V114</f>
        <v>2.4735569379580234E-2</v>
      </c>
      <c r="R114" s="32" t="s">
        <v>10</v>
      </c>
      <c r="S114" s="32" t="s">
        <v>10</v>
      </c>
      <c r="T114" s="30">
        <v>1249</v>
      </c>
      <c r="U114" s="31">
        <f>T114/$V114</f>
        <v>2.3055765787384861E-2</v>
      </c>
      <c r="V114" s="74">
        <v>54173</v>
      </c>
      <c r="W114" s="31">
        <f t="shared" si="1"/>
        <v>1</v>
      </c>
    </row>
    <row r="115" spans="1:23" x14ac:dyDescent="0.25">
      <c r="A115" s="53">
        <v>111</v>
      </c>
      <c r="B115" s="66" t="s">
        <v>31</v>
      </c>
      <c r="C115" s="24" t="s">
        <v>30</v>
      </c>
      <c r="D115" s="24" t="s">
        <v>68</v>
      </c>
      <c r="E115" s="24" t="s">
        <v>69</v>
      </c>
      <c r="F115" s="24" t="s">
        <v>76</v>
      </c>
      <c r="G115" s="82" t="s">
        <v>24</v>
      </c>
      <c r="H115" s="74">
        <v>3439</v>
      </c>
      <c r="I115" s="29">
        <f>H115/$V115</f>
        <v>0.28804757517380014</v>
      </c>
      <c r="J115" s="30">
        <v>4926</v>
      </c>
      <c r="K115" s="29">
        <f>J115/$V115</f>
        <v>0.41259736996398361</v>
      </c>
      <c r="L115" s="30">
        <v>686</v>
      </c>
      <c r="M115" s="29">
        <f>L115/$V115</f>
        <v>5.7458748638914481E-2</v>
      </c>
      <c r="N115" s="30">
        <v>1708</v>
      </c>
      <c r="O115" s="29">
        <f>N115/$V115</f>
        <v>0.14306055783566463</v>
      </c>
      <c r="P115" s="30">
        <v>269</v>
      </c>
      <c r="Q115" s="29">
        <f>P115/$V115</f>
        <v>2.2531200268029149E-2</v>
      </c>
      <c r="R115" s="30">
        <v>9</v>
      </c>
      <c r="S115" s="29">
        <f>R115/$V115</f>
        <v>7.5383197922774105E-4</v>
      </c>
      <c r="T115" s="30">
        <v>903</v>
      </c>
      <c r="U115" s="31">
        <f>T115/$V115</f>
        <v>7.5634475249183347E-2</v>
      </c>
      <c r="V115" s="74">
        <v>11939</v>
      </c>
      <c r="W115" s="31">
        <f t="shared" si="1"/>
        <v>1.0000837591088032</v>
      </c>
    </row>
    <row r="116" spans="1:23" x14ac:dyDescent="0.25">
      <c r="A116" s="53">
        <v>112</v>
      </c>
      <c r="B116" s="66" t="s">
        <v>31</v>
      </c>
      <c r="C116" s="24" t="s">
        <v>30</v>
      </c>
      <c r="D116" s="24" t="s">
        <v>68</v>
      </c>
      <c r="E116" s="24" t="s">
        <v>69</v>
      </c>
      <c r="F116" s="24" t="s">
        <v>77</v>
      </c>
      <c r="G116" s="82" t="s">
        <v>25</v>
      </c>
      <c r="H116" s="74">
        <v>23756</v>
      </c>
      <c r="I116" s="29">
        <f>H116/$V116</f>
        <v>0.28145585517274063</v>
      </c>
      <c r="J116" s="30">
        <v>33707</v>
      </c>
      <c r="K116" s="29">
        <f>J116/$V116</f>
        <v>0.39935311122695605</v>
      </c>
      <c r="L116" s="30">
        <v>3289</v>
      </c>
      <c r="M116" s="29">
        <f>L116/$V116</f>
        <v>3.8967347519074928E-2</v>
      </c>
      <c r="N116" s="30">
        <v>17746</v>
      </c>
      <c r="O116" s="29">
        <f>N116/$V116</f>
        <v>0.21025069901900384</v>
      </c>
      <c r="P116" s="30">
        <v>1877</v>
      </c>
      <c r="Q116" s="29">
        <f>P116/$V116</f>
        <v>2.2238282545850908E-2</v>
      </c>
      <c r="R116" s="32" t="s">
        <v>10</v>
      </c>
      <c r="S116" s="32" t="s">
        <v>10</v>
      </c>
      <c r="T116" s="30">
        <v>4028</v>
      </c>
      <c r="U116" s="31">
        <f>T116/$V116</f>
        <v>4.772285673664755E-2</v>
      </c>
      <c r="V116" s="74">
        <v>84404</v>
      </c>
      <c r="W116" s="31">
        <f t="shared" si="1"/>
        <v>0.99998815222027393</v>
      </c>
    </row>
    <row r="117" spans="1:23" x14ac:dyDescent="0.25">
      <c r="A117" s="53">
        <v>113</v>
      </c>
      <c r="B117" s="66" t="s">
        <v>31</v>
      </c>
      <c r="C117" s="24" t="s">
        <v>30</v>
      </c>
      <c r="D117" s="24" t="s">
        <v>68</v>
      </c>
      <c r="E117" s="24" t="s">
        <v>69</v>
      </c>
      <c r="F117" s="24" t="s">
        <v>79</v>
      </c>
      <c r="G117" s="82" t="s">
        <v>27</v>
      </c>
      <c r="H117" s="74">
        <v>25600</v>
      </c>
      <c r="I117" s="29">
        <f>H117/$V117</f>
        <v>0.25488107209350952</v>
      </c>
      <c r="J117" s="30">
        <v>33421</v>
      </c>
      <c r="K117" s="29">
        <f>J117/$V117</f>
        <v>0.33274923087645236</v>
      </c>
      <c r="L117" s="30">
        <v>16665</v>
      </c>
      <c r="M117" s="29">
        <f>L117/$V117</f>
        <v>0.16592160415774748</v>
      </c>
      <c r="N117" s="30">
        <v>13954</v>
      </c>
      <c r="O117" s="29">
        <f>N117/$V117</f>
        <v>0.13893009687471997</v>
      </c>
      <c r="P117" s="30">
        <v>9318</v>
      </c>
      <c r="Q117" s="29">
        <f>P117/$V117</f>
        <v>9.2772727725285997E-2</v>
      </c>
      <c r="R117" s="32" t="s">
        <v>10</v>
      </c>
      <c r="S117" s="32" t="s">
        <v>10</v>
      </c>
      <c r="T117" s="30">
        <v>1482</v>
      </c>
      <c r="U117" s="31">
        <f>T117/$V117</f>
        <v>1.4755224564163323E-2</v>
      </c>
      <c r="V117" s="74">
        <v>100439</v>
      </c>
      <c r="W117" s="31">
        <f t="shared" si="1"/>
        <v>1.0000099562918785</v>
      </c>
    </row>
    <row r="118" spans="1:23" ht="15.75" thickBot="1" x14ac:dyDescent="0.3">
      <c r="A118" s="54">
        <v>114</v>
      </c>
      <c r="B118" s="67" t="s">
        <v>31</v>
      </c>
      <c r="C118" s="39" t="s">
        <v>30</v>
      </c>
      <c r="D118" s="39" t="s">
        <v>80</v>
      </c>
      <c r="E118" s="39" t="s">
        <v>81</v>
      </c>
      <c r="F118" s="39" t="s">
        <v>82</v>
      </c>
      <c r="G118" s="83" t="s">
        <v>28</v>
      </c>
      <c r="H118" s="75" t="s">
        <v>10</v>
      </c>
      <c r="I118" s="33" t="s">
        <v>10</v>
      </c>
      <c r="J118" s="33" t="s">
        <v>10</v>
      </c>
      <c r="K118" s="33" t="s">
        <v>10</v>
      </c>
      <c r="L118" s="33" t="s">
        <v>10</v>
      </c>
      <c r="M118" s="33" t="s">
        <v>10</v>
      </c>
      <c r="N118" s="33" t="s">
        <v>10</v>
      </c>
      <c r="O118" s="33" t="s">
        <v>10</v>
      </c>
      <c r="P118" s="33" t="s">
        <v>10</v>
      </c>
      <c r="Q118" s="33" t="s">
        <v>10</v>
      </c>
      <c r="R118" s="33" t="s">
        <v>10</v>
      </c>
      <c r="S118" s="33" t="s">
        <v>10</v>
      </c>
      <c r="T118" s="33" t="s">
        <v>10</v>
      </c>
      <c r="U118" s="34" t="s">
        <v>10</v>
      </c>
      <c r="V118" s="75" t="s">
        <v>10</v>
      </c>
      <c r="W118" s="34">
        <f t="shared" si="1"/>
        <v>0</v>
      </c>
    </row>
    <row r="119" spans="1:23" x14ac:dyDescent="0.25">
      <c r="A119" s="58">
        <v>115</v>
      </c>
      <c r="B119" s="59" t="s">
        <v>32</v>
      </c>
      <c r="C119" s="40" t="s">
        <v>8</v>
      </c>
      <c r="D119" s="40" t="s">
        <v>60</v>
      </c>
      <c r="E119" s="40" t="s">
        <v>61</v>
      </c>
      <c r="F119" s="41" t="s">
        <v>73</v>
      </c>
      <c r="G119" s="60" t="s">
        <v>21</v>
      </c>
      <c r="H119" s="11">
        <v>9325</v>
      </c>
      <c r="I119" s="6">
        <f>H119/$V119</f>
        <v>0.26333625144729039</v>
      </c>
      <c r="J119" s="12">
        <v>16780</v>
      </c>
      <c r="K119" s="6">
        <f>J119/$V119</f>
        <v>0.47386405354268446</v>
      </c>
      <c r="L119" s="12">
        <v>1568</v>
      </c>
      <c r="M119" s="6">
        <f>L119/$V119</f>
        <v>4.428002598062749E-2</v>
      </c>
      <c r="N119" s="12">
        <v>6699</v>
      </c>
      <c r="O119" s="6">
        <f>N119/$V119</f>
        <v>0.18917850385473439</v>
      </c>
      <c r="P119" s="12">
        <v>460</v>
      </c>
      <c r="Q119" s="6">
        <f>P119/$V119</f>
        <v>1.2990313744316738E-2</v>
      </c>
      <c r="R119" s="13">
        <v>137</v>
      </c>
      <c r="S119" s="13">
        <f>R119/$V119</f>
        <v>3.8688543108073761E-3</v>
      </c>
      <c r="T119" s="12">
        <v>441</v>
      </c>
      <c r="U119" s="14">
        <f>T119/$V119</f>
        <v>1.2453757307051481E-2</v>
      </c>
      <c r="V119" s="73">
        <v>35411</v>
      </c>
      <c r="W119" s="38">
        <f t="shared" si="1"/>
        <v>0.99997176018751244</v>
      </c>
    </row>
    <row r="120" spans="1:23" x14ac:dyDescent="0.25">
      <c r="A120" s="52">
        <v>116</v>
      </c>
      <c r="B120" s="61" t="s">
        <v>32</v>
      </c>
      <c r="C120" s="20" t="s">
        <v>8</v>
      </c>
      <c r="D120" s="20" t="s">
        <v>60</v>
      </c>
      <c r="E120" s="20" t="s">
        <v>61</v>
      </c>
      <c r="F120" s="21" t="s">
        <v>74</v>
      </c>
      <c r="G120" s="62" t="s">
        <v>22</v>
      </c>
      <c r="H120" s="15">
        <v>3961</v>
      </c>
      <c r="I120" s="8">
        <f>H120/$V120</f>
        <v>0.21106197048009803</v>
      </c>
      <c r="J120" s="9">
        <v>9066</v>
      </c>
      <c r="K120" s="8">
        <f>J120/$V120</f>
        <v>0.4830820056482123</v>
      </c>
      <c r="L120" s="9">
        <v>868</v>
      </c>
      <c r="M120" s="8">
        <f>L120/$V120</f>
        <v>4.6251398731816488E-2</v>
      </c>
      <c r="N120" s="9">
        <v>3708</v>
      </c>
      <c r="O120" s="8">
        <f>N120/$V120</f>
        <v>0.1975808600202483</v>
      </c>
      <c r="P120" s="9">
        <v>181</v>
      </c>
      <c r="Q120" s="8">
        <f>P120/$V120</f>
        <v>9.6445889060585068E-3</v>
      </c>
      <c r="R120" s="10">
        <v>5</v>
      </c>
      <c r="S120" s="10">
        <f>R120/$V120</f>
        <v>2.6642510790216868E-4</v>
      </c>
      <c r="T120" s="9">
        <v>977</v>
      </c>
      <c r="U120" s="16">
        <f>T120/$V120</f>
        <v>5.2059466084083766E-2</v>
      </c>
      <c r="V120" s="74">
        <v>18767</v>
      </c>
      <c r="W120" s="31">
        <f t="shared" si="1"/>
        <v>0.99994671497841958</v>
      </c>
    </row>
    <row r="121" spans="1:23" x14ac:dyDescent="0.25">
      <c r="A121" s="52">
        <v>117</v>
      </c>
      <c r="B121" s="61" t="s">
        <v>32</v>
      </c>
      <c r="C121" s="20" t="s">
        <v>8</v>
      </c>
      <c r="D121" s="20" t="s">
        <v>60</v>
      </c>
      <c r="E121" s="20" t="s">
        <v>61</v>
      </c>
      <c r="F121" s="21" t="s">
        <v>75</v>
      </c>
      <c r="G121" s="62" t="s">
        <v>23</v>
      </c>
      <c r="H121" s="15">
        <v>2777</v>
      </c>
      <c r="I121" s="8">
        <f>H121/$V121</f>
        <v>0.271111978912428</v>
      </c>
      <c r="J121" s="9">
        <v>3813</v>
      </c>
      <c r="K121" s="8">
        <f>J121/$V121</f>
        <v>0.37225422239578249</v>
      </c>
      <c r="L121" s="9">
        <v>646</v>
      </c>
      <c r="M121" s="8">
        <f>L121/$V121</f>
        <v>6.3067460704871625E-2</v>
      </c>
      <c r="N121" s="9">
        <v>2538</v>
      </c>
      <c r="O121" s="8">
        <f>N121/$V121</f>
        <v>0.24777897100458851</v>
      </c>
      <c r="P121" s="9">
        <v>204</v>
      </c>
      <c r="Q121" s="8">
        <f>P121/$V121</f>
        <v>1.9916040222591039E-2</v>
      </c>
      <c r="R121" s="10">
        <v>10</v>
      </c>
      <c r="S121" s="10">
        <f>R121/$V121</f>
        <v>9.762764814995607E-4</v>
      </c>
      <c r="T121" s="9">
        <v>255</v>
      </c>
      <c r="U121" s="16">
        <f>T121/$V121</f>
        <v>2.4895050278238798E-2</v>
      </c>
      <c r="V121" s="74">
        <v>10243</v>
      </c>
      <c r="W121" s="31">
        <f t="shared" si="1"/>
        <v>1</v>
      </c>
    </row>
    <row r="122" spans="1:23" x14ac:dyDescent="0.25">
      <c r="A122" s="52">
        <v>118</v>
      </c>
      <c r="B122" s="61" t="s">
        <v>32</v>
      </c>
      <c r="C122" s="20" t="s">
        <v>8</v>
      </c>
      <c r="D122" s="20" t="s">
        <v>60</v>
      </c>
      <c r="E122" s="20" t="s">
        <v>61</v>
      </c>
      <c r="F122" s="20" t="s">
        <v>62</v>
      </c>
      <c r="G122" s="62" t="s">
        <v>12</v>
      </c>
      <c r="H122" s="15">
        <v>2170</v>
      </c>
      <c r="I122" s="8">
        <f>H122/$V122</f>
        <v>0.17006269592476489</v>
      </c>
      <c r="J122" s="9">
        <v>6523</v>
      </c>
      <c r="K122" s="8">
        <f>J122/$V122</f>
        <v>0.51120689655172413</v>
      </c>
      <c r="L122" s="9">
        <v>1154</v>
      </c>
      <c r="M122" s="8">
        <f>L122/$V122</f>
        <v>9.0438871473354235E-2</v>
      </c>
      <c r="N122" s="9">
        <v>1977</v>
      </c>
      <c r="O122" s="8">
        <f>N122/$V122</f>
        <v>0.15493730407523512</v>
      </c>
      <c r="P122" s="9">
        <v>420</v>
      </c>
      <c r="Q122" s="8">
        <f>P122/$V122</f>
        <v>3.2915360501567396E-2</v>
      </c>
      <c r="R122" s="10">
        <v>189</v>
      </c>
      <c r="S122" s="10">
        <f>R122/$V122</f>
        <v>1.4811912225705329E-2</v>
      </c>
      <c r="T122" s="9">
        <v>328</v>
      </c>
      <c r="U122" s="16">
        <f>T122/$V122</f>
        <v>2.5705329153605017E-2</v>
      </c>
      <c r="V122" s="74">
        <v>12760</v>
      </c>
      <c r="W122" s="31">
        <f t="shared" si="1"/>
        <v>1.0000783699059561</v>
      </c>
    </row>
    <row r="123" spans="1:23" x14ac:dyDescent="0.25">
      <c r="A123" s="52">
        <v>119</v>
      </c>
      <c r="B123" s="61" t="s">
        <v>32</v>
      </c>
      <c r="C123" s="20" t="s">
        <v>8</v>
      </c>
      <c r="D123" s="20" t="s">
        <v>60</v>
      </c>
      <c r="E123" s="20" t="s">
        <v>61</v>
      </c>
      <c r="F123" s="21" t="s">
        <v>64</v>
      </c>
      <c r="G123" s="62" t="s">
        <v>14</v>
      </c>
      <c r="H123" s="15">
        <v>5556</v>
      </c>
      <c r="I123" s="8">
        <f>H123/$V123</f>
        <v>0.22710922171353826</v>
      </c>
      <c r="J123" s="9">
        <v>11810</v>
      </c>
      <c r="K123" s="8">
        <f>J123/$V123</f>
        <v>0.48275016350555922</v>
      </c>
      <c r="L123" s="9">
        <v>1842</v>
      </c>
      <c r="M123" s="8">
        <f>L123/$V123</f>
        <v>7.5294310006540216E-2</v>
      </c>
      <c r="N123" s="9">
        <v>3873</v>
      </c>
      <c r="O123" s="8">
        <f>N123/$V123</f>
        <v>0.15831425768476129</v>
      </c>
      <c r="P123" s="9">
        <v>671</v>
      </c>
      <c r="Q123" s="8">
        <f>P123/$V123</f>
        <v>2.7428057553956834E-2</v>
      </c>
      <c r="R123" s="10">
        <v>372</v>
      </c>
      <c r="S123" s="10">
        <f>R123/$V123</f>
        <v>1.5206017004578156E-2</v>
      </c>
      <c r="T123" s="9">
        <v>340</v>
      </c>
      <c r="U123" s="16">
        <f>T123/$V123</f>
        <v>1.3897972531066055E-2</v>
      </c>
      <c r="V123" s="74">
        <v>24464</v>
      </c>
      <c r="W123" s="31">
        <f t="shared" si="1"/>
        <v>1</v>
      </c>
    </row>
    <row r="124" spans="1:23" x14ac:dyDescent="0.25">
      <c r="A124" s="52">
        <v>120</v>
      </c>
      <c r="B124" s="61" t="s">
        <v>32</v>
      </c>
      <c r="C124" s="20" t="s">
        <v>8</v>
      </c>
      <c r="D124" s="20" t="s">
        <v>54</v>
      </c>
      <c r="E124" s="20" t="s">
        <v>55</v>
      </c>
      <c r="F124" s="20" t="s">
        <v>56</v>
      </c>
      <c r="G124" s="62" t="s">
        <v>9</v>
      </c>
      <c r="H124" s="15">
        <v>3488</v>
      </c>
      <c r="I124" s="8">
        <f>H124/$V124</f>
        <v>0.22016032317111658</v>
      </c>
      <c r="J124" s="9">
        <v>6031</v>
      </c>
      <c r="K124" s="8">
        <f>J124/$V124</f>
        <v>0.38067285236381998</v>
      </c>
      <c r="L124" s="9">
        <v>1265</v>
      </c>
      <c r="M124" s="8">
        <f>L124/$V124</f>
        <v>7.9845988764754156E-2</v>
      </c>
      <c r="N124" s="9">
        <v>3725</v>
      </c>
      <c r="O124" s="8">
        <f>N124/$V124</f>
        <v>0.23511961118475036</v>
      </c>
      <c r="P124" s="9">
        <v>987</v>
      </c>
      <c r="Q124" s="8">
        <f>P124/$V124</f>
        <v>6.2298807044120434E-2</v>
      </c>
      <c r="R124" s="10">
        <v>48</v>
      </c>
      <c r="S124" s="10">
        <f>R124/$V124</f>
        <v>3.0297292179511455E-3</v>
      </c>
      <c r="T124" s="9">
        <v>299</v>
      </c>
      <c r="U124" s="16">
        <f>T124/$V124</f>
        <v>1.8872688253487344E-2</v>
      </c>
      <c r="V124" s="74">
        <v>15843</v>
      </c>
      <c r="W124" s="31">
        <f t="shared" si="1"/>
        <v>0.99999999999999989</v>
      </c>
    </row>
    <row r="125" spans="1:23" x14ac:dyDescent="0.25">
      <c r="A125" s="52">
        <v>121</v>
      </c>
      <c r="B125" s="61" t="s">
        <v>32</v>
      </c>
      <c r="C125" s="20" t="s">
        <v>8</v>
      </c>
      <c r="D125" s="20" t="s">
        <v>57</v>
      </c>
      <c r="E125" s="20" t="s">
        <v>58</v>
      </c>
      <c r="F125" s="20" t="s">
        <v>59</v>
      </c>
      <c r="G125" s="62" t="s">
        <v>11</v>
      </c>
      <c r="H125" s="15">
        <v>2479</v>
      </c>
      <c r="I125" s="8">
        <f>H125/$V125</f>
        <v>0.18241353936718174</v>
      </c>
      <c r="J125" s="9">
        <v>6622</v>
      </c>
      <c r="K125" s="8">
        <f>J125/$V125</f>
        <v>0.48727005150846209</v>
      </c>
      <c r="L125" s="9">
        <v>1255</v>
      </c>
      <c r="M125" s="8">
        <f>L125/$V125</f>
        <v>9.2347314201618833E-2</v>
      </c>
      <c r="N125" s="9">
        <v>2034</v>
      </c>
      <c r="O125" s="8">
        <f>N125/$V125</f>
        <v>0.14966887417218544</v>
      </c>
      <c r="P125" s="9">
        <v>778</v>
      </c>
      <c r="Q125" s="8">
        <f>P125/$V125</f>
        <v>5.7247976453274466E-2</v>
      </c>
      <c r="R125" s="10">
        <v>143</v>
      </c>
      <c r="S125" s="10">
        <f>R125/$V125</f>
        <v>1.0522442972774099E-2</v>
      </c>
      <c r="T125" s="9">
        <v>279</v>
      </c>
      <c r="U125" s="16">
        <f>T125/$V125</f>
        <v>2.052980132450331E-2</v>
      </c>
      <c r="V125" s="74">
        <v>13590</v>
      </c>
      <c r="W125" s="31">
        <f t="shared" si="1"/>
        <v>0.99999999999999989</v>
      </c>
    </row>
    <row r="126" spans="1:23" x14ac:dyDescent="0.25">
      <c r="A126" s="52">
        <v>122</v>
      </c>
      <c r="B126" s="61" t="s">
        <v>32</v>
      </c>
      <c r="C126" s="20" t="s">
        <v>8</v>
      </c>
      <c r="D126" s="20" t="s">
        <v>57</v>
      </c>
      <c r="E126" s="20" t="s">
        <v>58</v>
      </c>
      <c r="F126" s="20" t="s">
        <v>63</v>
      </c>
      <c r="G126" s="62" t="s">
        <v>13</v>
      </c>
      <c r="H126" s="15">
        <v>1904</v>
      </c>
      <c r="I126" s="8">
        <f>H126/$V126</f>
        <v>0.19522198297959603</v>
      </c>
      <c r="J126" s="9">
        <v>4526</v>
      </c>
      <c r="K126" s="8">
        <f>J126/$V126</f>
        <v>0.46406233979288425</v>
      </c>
      <c r="L126" s="9">
        <v>817</v>
      </c>
      <c r="M126" s="8">
        <f>L126/$V126</f>
        <v>8.3769096688198499E-2</v>
      </c>
      <c r="N126" s="9">
        <v>2107</v>
      </c>
      <c r="O126" s="8">
        <f>N126/$V126</f>
        <v>0.21603609145903824</v>
      </c>
      <c r="P126" s="9">
        <v>201</v>
      </c>
      <c r="Q126" s="8">
        <f>P126/$V126</f>
        <v>2.060904337127038E-2</v>
      </c>
      <c r="R126" s="10">
        <v>15</v>
      </c>
      <c r="S126" s="10">
        <f>R126/$V126</f>
        <v>1.5379883112888342E-3</v>
      </c>
      <c r="T126" s="9">
        <v>184</v>
      </c>
      <c r="U126" s="16">
        <f>T126/$V126</f>
        <v>1.88659899518097E-2</v>
      </c>
      <c r="V126" s="74">
        <v>9753</v>
      </c>
      <c r="W126" s="31">
        <f t="shared" si="1"/>
        <v>1.000102532554086</v>
      </c>
    </row>
    <row r="127" spans="1:23" x14ac:dyDescent="0.25">
      <c r="A127" s="52">
        <v>123</v>
      </c>
      <c r="B127" s="61" t="s">
        <v>32</v>
      </c>
      <c r="C127" s="20" t="s">
        <v>8</v>
      </c>
      <c r="D127" s="20" t="s">
        <v>57</v>
      </c>
      <c r="E127" s="20" t="s">
        <v>58</v>
      </c>
      <c r="F127" s="20" t="s">
        <v>65</v>
      </c>
      <c r="G127" s="62" t="s">
        <v>15</v>
      </c>
      <c r="H127" s="15">
        <v>2419</v>
      </c>
      <c r="I127" s="8">
        <f>H127/$V127</f>
        <v>0.1815793424410749</v>
      </c>
      <c r="J127" s="9">
        <v>6663</v>
      </c>
      <c r="K127" s="8">
        <f>J127/$V127</f>
        <v>0.50015012760846722</v>
      </c>
      <c r="L127" s="9">
        <v>826</v>
      </c>
      <c r="M127" s="8">
        <f>L127/$V127</f>
        <v>6.2002702296952407E-2</v>
      </c>
      <c r="N127" s="9">
        <v>2993</v>
      </c>
      <c r="O127" s="8">
        <f>N127/$V127</f>
        <v>0.22466596607116049</v>
      </c>
      <c r="P127" s="9">
        <v>246</v>
      </c>
      <c r="Q127" s="8">
        <f>P127/$V127</f>
        <v>1.8465695841465245E-2</v>
      </c>
      <c r="R127" s="10">
        <v>5</v>
      </c>
      <c r="S127" s="10">
        <f>R127/$V127</f>
        <v>3.753190211679928E-4</v>
      </c>
      <c r="T127" s="9">
        <v>170</v>
      </c>
      <c r="U127" s="16">
        <f>T127/$V127</f>
        <v>1.2760846719711755E-2</v>
      </c>
      <c r="V127" s="74">
        <v>13322</v>
      </c>
      <c r="W127" s="31">
        <f t="shared" si="1"/>
        <v>1</v>
      </c>
    </row>
    <row r="128" spans="1:23" x14ac:dyDescent="0.25">
      <c r="A128" s="52">
        <v>124</v>
      </c>
      <c r="B128" s="61" t="s">
        <v>32</v>
      </c>
      <c r="C128" s="20" t="s">
        <v>8</v>
      </c>
      <c r="D128" s="20" t="s">
        <v>57</v>
      </c>
      <c r="E128" s="20" t="s">
        <v>58</v>
      </c>
      <c r="F128" s="20" t="s">
        <v>66</v>
      </c>
      <c r="G128" s="62" t="s">
        <v>16</v>
      </c>
      <c r="H128" s="15">
        <v>2618</v>
      </c>
      <c r="I128" s="8">
        <f>H128/$V128</f>
        <v>0.22358869245879237</v>
      </c>
      <c r="J128" s="9">
        <v>5597</v>
      </c>
      <c r="K128" s="8">
        <f>J128/$V128</f>
        <v>0.47800836963019899</v>
      </c>
      <c r="L128" s="9">
        <v>662</v>
      </c>
      <c r="M128" s="8">
        <f>L128/$V128</f>
        <v>5.6537706038090357E-2</v>
      </c>
      <c r="N128" s="9">
        <v>2233</v>
      </c>
      <c r="O128" s="8">
        <f>N128/$V128</f>
        <v>0.19070800239132291</v>
      </c>
      <c r="P128" s="9">
        <v>459</v>
      </c>
      <c r="Q128" s="8">
        <f>P128/$V128</f>
        <v>3.9200614911606459E-2</v>
      </c>
      <c r="R128" s="10" t="s">
        <v>10</v>
      </c>
      <c r="S128" s="10" t="s">
        <v>10</v>
      </c>
      <c r="T128" s="9">
        <v>141</v>
      </c>
      <c r="U128" s="16">
        <f>T128/$V128</f>
        <v>1.2042018959774532E-2</v>
      </c>
      <c r="V128" s="74">
        <v>11709</v>
      </c>
      <c r="W128" s="31">
        <f t="shared" si="1"/>
        <v>1.0000854043897855</v>
      </c>
    </row>
    <row r="129" spans="1:23" x14ac:dyDescent="0.25">
      <c r="A129" s="52">
        <v>125</v>
      </c>
      <c r="B129" s="61" t="s">
        <v>32</v>
      </c>
      <c r="C129" s="20" t="s">
        <v>8</v>
      </c>
      <c r="D129" s="20" t="s">
        <v>57</v>
      </c>
      <c r="E129" s="20" t="s">
        <v>58</v>
      </c>
      <c r="F129" s="20" t="s">
        <v>67</v>
      </c>
      <c r="G129" s="62" t="s">
        <v>17</v>
      </c>
      <c r="H129" s="15">
        <v>3325</v>
      </c>
      <c r="I129" s="8">
        <f>H129/$V129</f>
        <v>0.24848666018982138</v>
      </c>
      <c r="J129" s="9">
        <v>6403</v>
      </c>
      <c r="K129" s="8">
        <f>J129/$V129</f>
        <v>0.47851431133697031</v>
      </c>
      <c r="L129" s="9">
        <v>572</v>
      </c>
      <c r="M129" s="8">
        <f>L129/$V129</f>
        <v>4.2747178835662508E-2</v>
      </c>
      <c r="N129" s="9">
        <v>2536</v>
      </c>
      <c r="O129" s="8">
        <f>N129/$V129</f>
        <v>0.18952245721545474</v>
      </c>
      <c r="P129" s="9">
        <v>261</v>
      </c>
      <c r="Q129" s="8">
        <f>P129/$V129</f>
        <v>1.9505268664524327E-2</v>
      </c>
      <c r="R129" s="10">
        <v>149</v>
      </c>
      <c r="S129" s="10">
        <f>R129/$V129</f>
        <v>1.1135191689709289E-2</v>
      </c>
      <c r="T129" s="9">
        <v>136</v>
      </c>
      <c r="U129" s="16">
        <f>T129/$V129</f>
        <v>1.0163664897989687E-2</v>
      </c>
      <c r="V129" s="74">
        <v>13381</v>
      </c>
      <c r="W129" s="31">
        <f t="shared" si="1"/>
        <v>1.0000747328301323</v>
      </c>
    </row>
    <row r="130" spans="1:23" x14ac:dyDescent="0.25">
      <c r="A130" s="52">
        <v>126</v>
      </c>
      <c r="B130" s="61" t="s">
        <v>32</v>
      </c>
      <c r="C130" s="20" t="s">
        <v>8</v>
      </c>
      <c r="D130" s="21" t="s">
        <v>68</v>
      </c>
      <c r="E130" s="21" t="s">
        <v>69</v>
      </c>
      <c r="F130" s="20" t="s">
        <v>70</v>
      </c>
      <c r="G130" s="62" t="s">
        <v>18</v>
      </c>
      <c r="H130" s="15">
        <v>9956</v>
      </c>
      <c r="I130" s="8">
        <f>H130/$V130</f>
        <v>0.25032056923038243</v>
      </c>
      <c r="J130" s="9">
        <v>20198</v>
      </c>
      <c r="K130" s="8">
        <f>J130/$V130</f>
        <v>0.50783194629522543</v>
      </c>
      <c r="L130" s="9">
        <v>2012</v>
      </c>
      <c r="M130" s="8">
        <f>L130/$V130</f>
        <v>5.0587081688582704E-2</v>
      </c>
      <c r="N130" s="9">
        <v>6238</v>
      </c>
      <c r="O130" s="8">
        <f>N130/$V130</f>
        <v>0.15684006738239509</v>
      </c>
      <c r="P130" s="9">
        <v>706</v>
      </c>
      <c r="Q130" s="8">
        <f>P130/$V130</f>
        <v>1.7750735423528525E-2</v>
      </c>
      <c r="R130" s="9">
        <v>211</v>
      </c>
      <c r="S130" s="8">
        <f>R130/$V130</f>
        <v>5.3051064792698568E-3</v>
      </c>
      <c r="T130" s="9">
        <v>452</v>
      </c>
      <c r="U130" s="16">
        <f>T130/$V130</f>
        <v>1.1364493500615996E-2</v>
      </c>
      <c r="V130" s="74">
        <v>39773</v>
      </c>
      <c r="W130" s="31">
        <f t="shared" si="1"/>
        <v>1.0000000000000002</v>
      </c>
    </row>
    <row r="131" spans="1:23" x14ac:dyDescent="0.25">
      <c r="A131" s="52">
        <v>127</v>
      </c>
      <c r="B131" s="61" t="s">
        <v>32</v>
      </c>
      <c r="C131" s="20" t="s">
        <v>8</v>
      </c>
      <c r="D131" s="21" t="s">
        <v>68</v>
      </c>
      <c r="E131" s="21" t="s">
        <v>69</v>
      </c>
      <c r="F131" s="20" t="s">
        <v>71</v>
      </c>
      <c r="G131" s="62" t="s">
        <v>19</v>
      </c>
      <c r="H131" s="15">
        <v>10858</v>
      </c>
      <c r="I131" s="8">
        <f>H131/$V131</f>
        <v>0.29180327868852457</v>
      </c>
      <c r="J131" s="9">
        <v>17089</v>
      </c>
      <c r="K131" s="8">
        <f>J131/$V131</f>
        <v>0.45925826390755176</v>
      </c>
      <c r="L131" s="9">
        <v>1563</v>
      </c>
      <c r="M131" s="8">
        <f>L131/$V131</f>
        <v>4.2004837409298577E-2</v>
      </c>
      <c r="N131" s="9">
        <v>6317</v>
      </c>
      <c r="O131" s="8">
        <f>N131/$V131</f>
        <v>0.16976619188390218</v>
      </c>
      <c r="P131" s="9">
        <v>296</v>
      </c>
      <c r="Q131" s="8">
        <f>P131/$V131</f>
        <v>7.9548508465466274E-3</v>
      </c>
      <c r="R131" s="10">
        <v>67</v>
      </c>
      <c r="S131" s="10">
        <f>R131/$V131</f>
        <v>1.8005912389142704E-3</v>
      </c>
      <c r="T131" s="9">
        <v>1020</v>
      </c>
      <c r="U131" s="16">
        <f>T131/$V131</f>
        <v>2.7411986025262028E-2</v>
      </c>
      <c r="V131" s="74">
        <v>37210</v>
      </c>
      <c r="W131" s="31">
        <f t="shared" si="1"/>
        <v>1</v>
      </c>
    </row>
    <row r="132" spans="1:23" x14ac:dyDescent="0.25">
      <c r="A132" s="52">
        <v>128</v>
      </c>
      <c r="B132" s="61" t="s">
        <v>32</v>
      </c>
      <c r="C132" s="20" t="s">
        <v>8</v>
      </c>
      <c r="D132" s="21" t="s">
        <v>68</v>
      </c>
      <c r="E132" s="21" t="s">
        <v>69</v>
      </c>
      <c r="F132" s="20" t="s">
        <v>72</v>
      </c>
      <c r="G132" s="62" t="s">
        <v>20</v>
      </c>
      <c r="H132" s="15">
        <v>6074</v>
      </c>
      <c r="I132" s="8">
        <f>H132/$V132</f>
        <v>0.22674331790353891</v>
      </c>
      <c r="J132" s="9">
        <v>14826</v>
      </c>
      <c r="K132" s="8">
        <f>J132/$V132</f>
        <v>0.55345677168881591</v>
      </c>
      <c r="L132" s="9">
        <v>910</v>
      </c>
      <c r="M132" s="8">
        <f>L132/$V132</f>
        <v>3.3970434522920707E-2</v>
      </c>
      <c r="N132" s="9">
        <v>4315</v>
      </c>
      <c r="O132" s="8">
        <f>N132/$V132</f>
        <v>0.16107958787516799</v>
      </c>
      <c r="P132" s="9">
        <v>342</v>
      </c>
      <c r="Q132" s="8">
        <f>P132/$V132</f>
        <v>1.2766910556965806E-2</v>
      </c>
      <c r="R132" s="10">
        <v>1</v>
      </c>
      <c r="S132" s="10">
        <f>R132/$V132</f>
        <v>3.7330147827385393E-5</v>
      </c>
      <c r="T132" s="9">
        <v>322</v>
      </c>
      <c r="U132" s="16">
        <f>T132/$V132</f>
        <v>1.2020307600418098E-2</v>
      </c>
      <c r="V132" s="74">
        <v>26788</v>
      </c>
      <c r="W132" s="31">
        <f t="shared" si="1"/>
        <v>1.0000746602956547</v>
      </c>
    </row>
    <row r="133" spans="1:23" x14ac:dyDescent="0.25">
      <c r="A133" s="52">
        <v>129</v>
      </c>
      <c r="B133" s="61" t="s">
        <v>32</v>
      </c>
      <c r="C133" s="20" t="s">
        <v>8</v>
      </c>
      <c r="D133" s="21" t="s">
        <v>68</v>
      </c>
      <c r="E133" s="21" t="s">
        <v>69</v>
      </c>
      <c r="F133" s="20" t="s">
        <v>78</v>
      </c>
      <c r="G133" s="62" t="s">
        <v>26</v>
      </c>
      <c r="H133" s="15">
        <v>5909</v>
      </c>
      <c r="I133" s="8">
        <f>H133/$V133</f>
        <v>0.31474379460956642</v>
      </c>
      <c r="J133" s="9">
        <v>8664</v>
      </c>
      <c r="K133" s="8">
        <f>J133/$V133</f>
        <v>0.46148929370405878</v>
      </c>
      <c r="L133" s="9">
        <v>863</v>
      </c>
      <c r="M133" s="8">
        <f>L133/$V133</f>
        <v>4.5967827847022476E-2</v>
      </c>
      <c r="N133" s="9">
        <v>2705</v>
      </c>
      <c r="O133" s="8">
        <f>N133/$V133</f>
        <v>0.14408224139767764</v>
      </c>
      <c r="P133" s="9">
        <v>398</v>
      </c>
      <c r="Q133" s="8">
        <f>P133/$V133</f>
        <v>2.1199531266645359E-2</v>
      </c>
      <c r="R133" s="10" t="s">
        <v>10</v>
      </c>
      <c r="S133" s="10" t="s">
        <v>10</v>
      </c>
      <c r="T133" s="9">
        <v>236</v>
      </c>
      <c r="U133" s="16">
        <f>T133/$V133</f>
        <v>1.2570576328965591E-2</v>
      </c>
      <c r="V133" s="74">
        <v>18774</v>
      </c>
      <c r="W133" s="31">
        <f t="shared" si="1"/>
        <v>1.0000532651539362</v>
      </c>
    </row>
    <row r="134" spans="1:23" x14ac:dyDescent="0.25">
      <c r="A134" s="52">
        <v>130</v>
      </c>
      <c r="B134" s="61" t="s">
        <v>32</v>
      </c>
      <c r="C134" s="20" t="s">
        <v>8</v>
      </c>
      <c r="D134" s="21" t="s">
        <v>68</v>
      </c>
      <c r="E134" s="21" t="s">
        <v>69</v>
      </c>
      <c r="F134" s="20" t="s">
        <v>76</v>
      </c>
      <c r="G134" s="62" t="s">
        <v>24</v>
      </c>
      <c r="H134" s="15">
        <v>2324</v>
      </c>
      <c r="I134" s="8">
        <f>H134/$V134</f>
        <v>0.25853821337189897</v>
      </c>
      <c r="J134" s="9">
        <v>4399</v>
      </c>
      <c r="K134" s="8">
        <f>J134/$V134</f>
        <v>0.48937590388252311</v>
      </c>
      <c r="L134" s="9">
        <v>413</v>
      </c>
      <c r="M134" s="8">
        <f>L134/$V134</f>
        <v>4.5945043942596506E-2</v>
      </c>
      <c r="N134" s="9">
        <v>1040</v>
      </c>
      <c r="O134" s="8">
        <f>N134/$V134</f>
        <v>0.11569696295472244</v>
      </c>
      <c r="P134" s="9">
        <v>207</v>
      </c>
      <c r="Q134" s="8">
        <f>P134/$V134</f>
        <v>2.3028145511180331E-2</v>
      </c>
      <c r="R134" s="10">
        <v>18</v>
      </c>
      <c r="S134" s="10">
        <f>R134/$V134</f>
        <v>2.0024474357548112E-3</v>
      </c>
      <c r="T134" s="9">
        <v>588</v>
      </c>
      <c r="U134" s="16">
        <f>T134/$V134</f>
        <v>6.5413282901323838E-2</v>
      </c>
      <c r="V134" s="74">
        <v>8989</v>
      </c>
      <c r="W134" s="31">
        <f t="shared" ref="W134:W197" si="2">SUM(I134,K134,M134,O134,Q134,S134,U134)</f>
        <v>1</v>
      </c>
    </row>
    <row r="135" spans="1:23" x14ac:dyDescent="0.25">
      <c r="A135" s="52">
        <v>131</v>
      </c>
      <c r="B135" s="61" t="s">
        <v>32</v>
      </c>
      <c r="C135" s="20" t="s">
        <v>8</v>
      </c>
      <c r="D135" s="21" t="s">
        <v>68</v>
      </c>
      <c r="E135" s="21" t="s">
        <v>69</v>
      </c>
      <c r="F135" s="20" t="s">
        <v>77</v>
      </c>
      <c r="G135" s="62" t="s">
        <v>25</v>
      </c>
      <c r="H135" s="15">
        <v>14168</v>
      </c>
      <c r="I135" s="8">
        <f>H135/$V135</f>
        <v>0.29625292740046838</v>
      </c>
      <c r="J135" s="9">
        <v>19281</v>
      </c>
      <c r="K135" s="8">
        <f>J135/$V135</f>
        <v>0.40316577450652391</v>
      </c>
      <c r="L135" s="9">
        <v>2263</v>
      </c>
      <c r="M135" s="8">
        <f>L135/$V135</f>
        <v>4.7319337571094008E-2</v>
      </c>
      <c r="N135" s="9">
        <v>9148</v>
      </c>
      <c r="O135" s="8">
        <f>N135/$V135</f>
        <v>0.19128471060555369</v>
      </c>
      <c r="P135" s="9">
        <v>1214</v>
      </c>
      <c r="Q135" s="8">
        <f>P135/$V135</f>
        <v>2.538474406155905E-2</v>
      </c>
      <c r="R135" s="10" t="s">
        <v>10</v>
      </c>
      <c r="S135" s="10" t="s">
        <v>10</v>
      </c>
      <c r="T135" s="9">
        <v>1751</v>
      </c>
      <c r="U135" s="16">
        <f>T135/$V135</f>
        <v>3.6613415858146536E-2</v>
      </c>
      <c r="V135" s="74">
        <v>47824</v>
      </c>
      <c r="W135" s="31">
        <f t="shared" si="2"/>
        <v>1.0000209100033457</v>
      </c>
    </row>
    <row r="136" spans="1:23" x14ac:dyDescent="0.25">
      <c r="A136" s="52">
        <v>132</v>
      </c>
      <c r="B136" s="61" t="s">
        <v>32</v>
      </c>
      <c r="C136" s="20" t="s">
        <v>8</v>
      </c>
      <c r="D136" s="21" t="s">
        <v>68</v>
      </c>
      <c r="E136" s="21" t="s">
        <v>69</v>
      </c>
      <c r="F136" s="20" t="s">
        <v>79</v>
      </c>
      <c r="G136" s="62" t="s">
        <v>27</v>
      </c>
      <c r="H136" s="15">
        <v>11857</v>
      </c>
      <c r="I136" s="8">
        <f>H136/$V136</f>
        <v>0.3090335696413678</v>
      </c>
      <c r="J136" s="9">
        <v>12943</v>
      </c>
      <c r="K136" s="8">
        <f>J136/$V136</f>
        <v>0.33733840700583823</v>
      </c>
      <c r="L136" s="9">
        <v>4483</v>
      </c>
      <c r="M136" s="8">
        <f>L136/$V136</f>
        <v>0.11684216013344453</v>
      </c>
      <c r="N136" s="9">
        <v>5966</v>
      </c>
      <c r="O136" s="8">
        <f>N136/$V136</f>
        <v>0.15549416180150125</v>
      </c>
      <c r="P136" s="9">
        <v>2713</v>
      </c>
      <c r="Q136" s="8">
        <f>P136/$V136</f>
        <v>7.0709966638865723E-2</v>
      </c>
      <c r="R136" s="10" t="s">
        <v>10</v>
      </c>
      <c r="S136" s="10" t="s">
        <v>10</v>
      </c>
      <c r="T136" s="9">
        <v>407</v>
      </c>
      <c r="U136" s="16">
        <f>T136/$V136</f>
        <v>1.0607798165137615E-2</v>
      </c>
      <c r="V136" s="74">
        <v>38368</v>
      </c>
      <c r="W136" s="31">
        <f t="shared" si="2"/>
        <v>1.0000260633861551</v>
      </c>
    </row>
    <row r="137" spans="1:23" ht="15.75" thickBot="1" x14ac:dyDescent="0.3">
      <c r="A137" s="79">
        <v>133</v>
      </c>
      <c r="B137" s="63" t="s">
        <v>32</v>
      </c>
      <c r="C137" s="23" t="s">
        <v>8</v>
      </c>
      <c r="D137" s="22" t="s">
        <v>80</v>
      </c>
      <c r="E137" s="23" t="s">
        <v>81</v>
      </c>
      <c r="F137" s="23" t="s">
        <v>82</v>
      </c>
      <c r="G137" s="64" t="s">
        <v>28</v>
      </c>
      <c r="H137" s="17" t="s">
        <v>10</v>
      </c>
      <c r="I137" s="18" t="s">
        <v>10</v>
      </c>
      <c r="J137" s="18" t="s">
        <v>10</v>
      </c>
      <c r="K137" s="18" t="s">
        <v>10</v>
      </c>
      <c r="L137" s="18" t="s">
        <v>10</v>
      </c>
      <c r="M137" s="18" t="s">
        <v>10</v>
      </c>
      <c r="N137" s="18" t="s">
        <v>10</v>
      </c>
      <c r="O137" s="18" t="s">
        <v>10</v>
      </c>
      <c r="P137" s="18" t="s">
        <v>10</v>
      </c>
      <c r="Q137" s="18" t="s">
        <v>10</v>
      </c>
      <c r="R137" s="18" t="s">
        <v>10</v>
      </c>
      <c r="S137" s="18" t="s">
        <v>10</v>
      </c>
      <c r="T137" s="18" t="s">
        <v>10</v>
      </c>
      <c r="U137" s="19" t="s">
        <v>10</v>
      </c>
      <c r="V137" s="75" t="s">
        <v>10</v>
      </c>
      <c r="W137" s="34">
        <f t="shared" si="2"/>
        <v>0</v>
      </c>
    </row>
    <row r="138" spans="1:23" x14ac:dyDescent="0.25">
      <c r="A138" s="58">
        <v>134</v>
      </c>
      <c r="B138" s="59" t="s">
        <v>32</v>
      </c>
      <c r="C138" s="40" t="s">
        <v>29</v>
      </c>
      <c r="D138" s="40" t="s">
        <v>60</v>
      </c>
      <c r="E138" s="40" t="s">
        <v>61</v>
      </c>
      <c r="F138" s="41" t="s">
        <v>73</v>
      </c>
      <c r="G138" s="60" t="s">
        <v>21</v>
      </c>
      <c r="H138" s="11">
        <v>4709</v>
      </c>
      <c r="I138" s="6">
        <f>H138/$V138</f>
        <v>0.3583986604764442</v>
      </c>
      <c r="J138" s="12">
        <v>5228</v>
      </c>
      <c r="K138" s="6">
        <f>J138/$V138</f>
        <v>0.39789938351472715</v>
      </c>
      <c r="L138" s="12">
        <v>235</v>
      </c>
      <c r="M138" s="6">
        <f>L138/$V138</f>
        <v>1.7885683841997107E-2</v>
      </c>
      <c r="N138" s="12">
        <v>2321</v>
      </c>
      <c r="O138" s="6">
        <f>N138/$V138</f>
        <v>0.1766496689245757</v>
      </c>
      <c r="P138" s="12">
        <v>57</v>
      </c>
      <c r="Q138" s="6">
        <f>P138/$V138</f>
        <v>4.3382296978461072E-3</v>
      </c>
      <c r="R138" s="13">
        <v>4</v>
      </c>
      <c r="S138" s="13">
        <f>R138/$V138</f>
        <v>3.044371717786742E-4</v>
      </c>
      <c r="T138" s="12">
        <v>586</v>
      </c>
      <c r="U138" s="14">
        <f>T138/$V138</f>
        <v>4.4600045665575766E-2</v>
      </c>
      <c r="V138" s="73">
        <v>13139</v>
      </c>
      <c r="W138" s="38">
        <f t="shared" si="2"/>
        <v>1.0000761092929447</v>
      </c>
    </row>
    <row r="139" spans="1:23" x14ac:dyDescent="0.25">
      <c r="A139" s="52">
        <v>135</v>
      </c>
      <c r="B139" s="61" t="s">
        <v>32</v>
      </c>
      <c r="C139" s="20" t="s">
        <v>29</v>
      </c>
      <c r="D139" s="20" t="s">
        <v>60</v>
      </c>
      <c r="E139" s="20" t="s">
        <v>61</v>
      </c>
      <c r="F139" s="21" t="s">
        <v>74</v>
      </c>
      <c r="G139" s="62" t="s">
        <v>22</v>
      </c>
      <c r="H139" s="15">
        <v>768</v>
      </c>
      <c r="I139" s="8">
        <f>H139/$V139</f>
        <v>0.30011723329425555</v>
      </c>
      <c r="J139" s="9">
        <v>841</v>
      </c>
      <c r="K139" s="8">
        <f>J139/$V139</f>
        <v>0.32864400156311058</v>
      </c>
      <c r="L139" s="9">
        <v>24</v>
      </c>
      <c r="M139" s="8">
        <f>L139/$V139</f>
        <v>9.3786635404454859E-3</v>
      </c>
      <c r="N139" s="9">
        <v>468</v>
      </c>
      <c r="O139" s="8">
        <f>N139/$V139</f>
        <v>0.18288393903868699</v>
      </c>
      <c r="P139" s="9">
        <v>12</v>
      </c>
      <c r="Q139" s="8">
        <f>P139/$V139</f>
        <v>4.6893317702227429E-3</v>
      </c>
      <c r="R139" s="10" t="s">
        <v>10</v>
      </c>
      <c r="S139" s="10" t="s">
        <v>10</v>
      </c>
      <c r="T139" s="9">
        <v>445</v>
      </c>
      <c r="U139" s="16">
        <f>T139/$V139</f>
        <v>0.17389605314576007</v>
      </c>
      <c r="V139" s="74">
        <v>2559</v>
      </c>
      <c r="W139" s="31">
        <f t="shared" si="2"/>
        <v>0.99960922235248151</v>
      </c>
    </row>
    <row r="140" spans="1:23" x14ac:dyDescent="0.25">
      <c r="A140" s="52">
        <v>136</v>
      </c>
      <c r="B140" s="61" t="s">
        <v>32</v>
      </c>
      <c r="C140" s="20" t="s">
        <v>29</v>
      </c>
      <c r="D140" s="20" t="s">
        <v>60</v>
      </c>
      <c r="E140" s="20" t="s">
        <v>61</v>
      </c>
      <c r="F140" s="21" t="s">
        <v>75</v>
      </c>
      <c r="G140" s="62" t="s">
        <v>23</v>
      </c>
      <c r="H140" s="15">
        <v>202</v>
      </c>
      <c r="I140" s="8">
        <f>H140/$V140</f>
        <v>0.28133704735376047</v>
      </c>
      <c r="J140" s="9">
        <v>247</v>
      </c>
      <c r="K140" s="8">
        <f>J140/$V140</f>
        <v>0.34401114206128136</v>
      </c>
      <c r="L140" s="9">
        <v>20</v>
      </c>
      <c r="M140" s="8">
        <f>L140/$V140</f>
        <v>2.7855153203342618E-2</v>
      </c>
      <c r="N140" s="9">
        <v>151</v>
      </c>
      <c r="O140" s="8">
        <f>N140/$V140</f>
        <v>0.21030640668523676</v>
      </c>
      <c r="P140" s="9">
        <v>3</v>
      </c>
      <c r="Q140" s="8">
        <f>P140/$V140</f>
        <v>4.178272980501393E-3</v>
      </c>
      <c r="R140" s="10" t="s">
        <v>10</v>
      </c>
      <c r="S140" s="10" t="s">
        <v>10</v>
      </c>
      <c r="T140" s="9">
        <v>94</v>
      </c>
      <c r="U140" s="16">
        <f>T140/$V140</f>
        <v>0.1309192200557103</v>
      </c>
      <c r="V140" s="74">
        <v>718</v>
      </c>
      <c r="W140" s="31">
        <f t="shared" si="2"/>
        <v>0.998607242339833</v>
      </c>
    </row>
    <row r="141" spans="1:23" x14ac:dyDescent="0.25">
      <c r="A141" s="52">
        <v>137</v>
      </c>
      <c r="B141" s="61" t="s">
        <v>32</v>
      </c>
      <c r="C141" s="20" t="s">
        <v>29</v>
      </c>
      <c r="D141" s="20" t="s">
        <v>60</v>
      </c>
      <c r="E141" s="20" t="s">
        <v>61</v>
      </c>
      <c r="F141" s="20" t="s">
        <v>62</v>
      </c>
      <c r="G141" s="62" t="s">
        <v>12</v>
      </c>
      <c r="H141" s="15">
        <v>802</v>
      </c>
      <c r="I141" s="8">
        <f>H141/$V141</f>
        <v>0.26751167444963309</v>
      </c>
      <c r="J141" s="9">
        <v>1467</v>
      </c>
      <c r="K141" s="8">
        <f>J141/$V141</f>
        <v>0.48932621747831889</v>
      </c>
      <c r="L141" s="9">
        <v>208</v>
      </c>
      <c r="M141" s="8">
        <f>L141/$V141</f>
        <v>6.9379586390927284E-2</v>
      </c>
      <c r="N141" s="9">
        <v>306</v>
      </c>
      <c r="O141" s="8">
        <f>N141/$V141</f>
        <v>0.10206804536357572</v>
      </c>
      <c r="P141" s="9">
        <v>68</v>
      </c>
      <c r="Q141" s="8">
        <f>P141/$V141</f>
        <v>2.2681787858572382E-2</v>
      </c>
      <c r="R141" s="10">
        <v>4</v>
      </c>
      <c r="S141" s="10">
        <f>R141/$V141</f>
        <v>1.33422281521014E-3</v>
      </c>
      <c r="T141" s="9">
        <v>143</v>
      </c>
      <c r="U141" s="16">
        <f>T141/$V141</f>
        <v>4.7698465643762511E-2</v>
      </c>
      <c r="V141" s="74">
        <v>2998</v>
      </c>
      <c r="W141" s="31">
        <f t="shared" si="2"/>
        <v>0.99999999999999978</v>
      </c>
    </row>
    <row r="142" spans="1:23" x14ac:dyDescent="0.25">
      <c r="A142" s="52">
        <v>138</v>
      </c>
      <c r="B142" s="61" t="s">
        <v>32</v>
      </c>
      <c r="C142" s="20" t="s">
        <v>29</v>
      </c>
      <c r="D142" s="20" t="s">
        <v>60</v>
      </c>
      <c r="E142" s="20" t="s">
        <v>61</v>
      </c>
      <c r="F142" s="21" t="s">
        <v>64</v>
      </c>
      <c r="G142" s="62" t="s">
        <v>14</v>
      </c>
      <c r="H142" s="15">
        <v>1865</v>
      </c>
      <c r="I142" s="8">
        <f>H142/$V142</f>
        <v>0.28112752487187215</v>
      </c>
      <c r="J142" s="9">
        <v>3083</v>
      </c>
      <c r="K142" s="8">
        <f>J142/$V142</f>
        <v>0.46472716309918599</v>
      </c>
      <c r="L142" s="9">
        <v>183</v>
      </c>
      <c r="M142" s="8">
        <f>L142/$V142</f>
        <v>2.7585167319867349E-2</v>
      </c>
      <c r="N142" s="9">
        <v>1138</v>
      </c>
      <c r="O142" s="8">
        <f>N142/$V142</f>
        <v>0.17154054868857402</v>
      </c>
      <c r="P142" s="9">
        <v>92</v>
      </c>
      <c r="Q142" s="8">
        <f>P142/$V142</f>
        <v>1.3867952969550798E-2</v>
      </c>
      <c r="R142" s="10">
        <v>23</v>
      </c>
      <c r="S142" s="10">
        <f>R142/$V142</f>
        <v>3.4669882423876996E-3</v>
      </c>
      <c r="T142" s="9">
        <v>250</v>
      </c>
      <c r="U142" s="16">
        <f>T142/$V142</f>
        <v>3.7684654808561951E-2</v>
      </c>
      <c r="V142" s="74">
        <v>6634</v>
      </c>
      <c r="W142" s="31">
        <f t="shared" si="2"/>
        <v>1</v>
      </c>
    </row>
    <row r="143" spans="1:23" x14ac:dyDescent="0.25">
      <c r="A143" s="52">
        <v>139</v>
      </c>
      <c r="B143" s="61" t="s">
        <v>32</v>
      </c>
      <c r="C143" s="20" t="s">
        <v>29</v>
      </c>
      <c r="D143" s="20" t="s">
        <v>54</v>
      </c>
      <c r="E143" s="20" t="s">
        <v>55</v>
      </c>
      <c r="F143" s="20" t="s">
        <v>56</v>
      </c>
      <c r="G143" s="62" t="s">
        <v>9</v>
      </c>
      <c r="H143" s="15">
        <v>569</v>
      </c>
      <c r="I143" s="8">
        <f>H143/$V143</f>
        <v>0.17831400814791601</v>
      </c>
      <c r="J143" s="9">
        <v>1748</v>
      </c>
      <c r="K143" s="8">
        <f>J143/$V143</f>
        <v>0.54779066123472264</v>
      </c>
      <c r="L143" s="9">
        <v>159</v>
      </c>
      <c r="M143" s="8">
        <f>L143/$V143</f>
        <v>4.9827640238169851E-2</v>
      </c>
      <c r="N143" s="9">
        <v>430</v>
      </c>
      <c r="O143" s="8">
        <f>N143/$V143</f>
        <v>0.1347539956126606</v>
      </c>
      <c r="P143" s="9">
        <v>122</v>
      </c>
      <c r="Q143" s="8">
        <f>P143/$V143</f>
        <v>3.8232528987778125E-2</v>
      </c>
      <c r="R143" s="10">
        <v>2</v>
      </c>
      <c r="S143" s="10">
        <f>R143/$V143</f>
        <v>6.2676277029144467E-4</v>
      </c>
      <c r="T143" s="9">
        <v>161</v>
      </c>
      <c r="U143" s="16">
        <f>T143/$V143</f>
        <v>5.0454403008461296E-2</v>
      </c>
      <c r="V143" s="74">
        <v>3191</v>
      </c>
      <c r="W143" s="31">
        <f t="shared" si="2"/>
        <v>0.99999999999999978</v>
      </c>
    </row>
    <row r="144" spans="1:23" x14ac:dyDescent="0.25">
      <c r="A144" s="52">
        <v>140</v>
      </c>
      <c r="B144" s="61" t="s">
        <v>32</v>
      </c>
      <c r="C144" s="20" t="s">
        <v>29</v>
      </c>
      <c r="D144" s="20" t="s">
        <v>57</v>
      </c>
      <c r="E144" s="20" t="s">
        <v>58</v>
      </c>
      <c r="F144" s="20" t="s">
        <v>59</v>
      </c>
      <c r="G144" s="62" t="s">
        <v>11</v>
      </c>
      <c r="H144" s="15">
        <v>644</v>
      </c>
      <c r="I144" s="8">
        <f>H144/$V144</f>
        <v>0.30163934426229511</v>
      </c>
      <c r="J144" s="9">
        <v>950</v>
      </c>
      <c r="K144" s="8">
        <f>J144/$V144</f>
        <v>0.44496487119437939</v>
      </c>
      <c r="L144" s="9">
        <v>155</v>
      </c>
      <c r="M144" s="8">
        <f>L144/$V144</f>
        <v>7.2599531615925056E-2</v>
      </c>
      <c r="N144" s="9">
        <v>180</v>
      </c>
      <c r="O144" s="8">
        <f>N144/$V144</f>
        <v>8.4309133489461355E-2</v>
      </c>
      <c r="P144" s="9">
        <v>103</v>
      </c>
      <c r="Q144" s="8">
        <f>P144/$V144</f>
        <v>4.8243559718969556E-2</v>
      </c>
      <c r="R144" s="10">
        <v>20</v>
      </c>
      <c r="S144" s="10">
        <f>R144/$V144</f>
        <v>9.3676814988290398E-3</v>
      </c>
      <c r="T144" s="9">
        <v>82</v>
      </c>
      <c r="U144" s="16">
        <f>T144/$V144</f>
        <v>3.8407494145199061E-2</v>
      </c>
      <c r="V144" s="74">
        <v>2135</v>
      </c>
      <c r="W144" s="31">
        <f t="shared" si="2"/>
        <v>0.99953161592505857</v>
      </c>
    </row>
    <row r="145" spans="1:23" x14ac:dyDescent="0.25">
      <c r="A145" s="52">
        <v>141</v>
      </c>
      <c r="B145" s="61" t="s">
        <v>32</v>
      </c>
      <c r="C145" s="20" t="s">
        <v>29</v>
      </c>
      <c r="D145" s="20" t="s">
        <v>57</v>
      </c>
      <c r="E145" s="20" t="s">
        <v>58</v>
      </c>
      <c r="F145" s="20" t="s">
        <v>63</v>
      </c>
      <c r="G145" s="62" t="s">
        <v>13</v>
      </c>
      <c r="H145" s="15">
        <v>656</v>
      </c>
      <c r="I145" s="8">
        <f>H145/$V145</f>
        <v>0.28936921041023378</v>
      </c>
      <c r="J145" s="9">
        <v>937</v>
      </c>
      <c r="K145" s="8">
        <f>J145/$V145</f>
        <v>0.41332157035730038</v>
      </c>
      <c r="L145" s="9">
        <v>124</v>
      </c>
      <c r="M145" s="8">
        <f>L145/$V145</f>
        <v>5.4697838553153945E-2</v>
      </c>
      <c r="N145" s="9">
        <v>369</v>
      </c>
      <c r="O145" s="8">
        <f>N145/$V145</f>
        <v>0.16277018085575651</v>
      </c>
      <c r="P145" s="9">
        <v>19</v>
      </c>
      <c r="Q145" s="8">
        <f>P145/$V145</f>
        <v>8.3811204234671369E-3</v>
      </c>
      <c r="R145" s="10">
        <v>0</v>
      </c>
      <c r="S145" s="10">
        <f>R145/$V145</f>
        <v>0</v>
      </c>
      <c r="T145" s="9">
        <v>161</v>
      </c>
      <c r="U145" s="16">
        <f>T145/$V145</f>
        <v>7.1018967798853111E-2</v>
      </c>
      <c r="V145" s="74">
        <v>2267</v>
      </c>
      <c r="W145" s="31">
        <f t="shared" si="2"/>
        <v>0.99955888839876494</v>
      </c>
    </row>
    <row r="146" spans="1:23" x14ac:dyDescent="0.25">
      <c r="A146" s="52">
        <v>142</v>
      </c>
      <c r="B146" s="61" t="s">
        <v>32</v>
      </c>
      <c r="C146" s="20" t="s">
        <v>29</v>
      </c>
      <c r="D146" s="20" t="s">
        <v>57</v>
      </c>
      <c r="E146" s="20" t="s">
        <v>58</v>
      </c>
      <c r="F146" s="20" t="s">
        <v>65</v>
      </c>
      <c r="G146" s="62" t="s">
        <v>15</v>
      </c>
      <c r="H146" s="15">
        <v>222</v>
      </c>
      <c r="I146" s="8">
        <f>H146/$V146</f>
        <v>0.2187192118226601</v>
      </c>
      <c r="J146" s="9">
        <v>448</v>
      </c>
      <c r="K146" s="8">
        <f>J146/$V146</f>
        <v>0.44137931034482758</v>
      </c>
      <c r="L146" s="9">
        <v>39</v>
      </c>
      <c r="M146" s="8">
        <f>L146/$V146</f>
        <v>3.8423645320197042E-2</v>
      </c>
      <c r="N146" s="9">
        <v>191</v>
      </c>
      <c r="O146" s="8">
        <f>N146/$V146</f>
        <v>0.18817733990147784</v>
      </c>
      <c r="P146" s="9">
        <v>15</v>
      </c>
      <c r="Q146" s="8">
        <f>P146/$V146</f>
        <v>1.4778325123152709E-2</v>
      </c>
      <c r="R146" s="10" t="s">
        <v>10</v>
      </c>
      <c r="S146" s="10" t="s">
        <v>10</v>
      </c>
      <c r="T146" s="9">
        <v>101</v>
      </c>
      <c r="U146" s="16">
        <f>T146/$V146</f>
        <v>9.9507389162561577E-2</v>
      </c>
      <c r="V146" s="74">
        <v>1015</v>
      </c>
      <c r="W146" s="31">
        <f t="shared" si="2"/>
        <v>1.0009852216748769</v>
      </c>
    </row>
    <row r="147" spans="1:23" x14ac:dyDescent="0.25">
      <c r="A147" s="52">
        <v>143</v>
      </c>
      <c r="B147" s="61" t="s">
        <v>32</v>
      </c>
      <c r="C147" s="20" t="s">
        <v>29</v>
      </c>
      <c r="D147" s="20" t="s">
        <v>57</v>
      </c>
      <c r="E147" s="20" t="s">
        <v>58</v>
      </c>
      <c r="F147" s="20" t="s">
        <v>66</v>
      </c>
      <c r="G147" s="62" t="s">
        <v>16</v>
      </c>
      <c r="H147" s="15">
        <v>504</v>
      </c>
      <c r="I147" s="8">
        <f>H147/$V147</f>
        <v>0.24466019417475729</v>
      </c>
      <c r="J147" s="9">
        <v>887</v>
      </c>
      <c r="K147" s="8">
        <f>J147/$V147</f>
        <v>0.43058252427184468</v>
      </c>
      <c r="L147" s="9">
        <v>137</v>
      </c>
      <c r="M147" s="8">
        <f>L147/$V147</f>
        <v>6.650485436893204E-2</v>
      </c>
      <c r="N147" s="9">
        <v>231</v>
      </c>
      <c r="O147" s="8">
        <f>N147/$V147</f>
        <v>0.11213592233009709</v>
      </c>
      <c r="P147" s="9">
        <v>37</v>
      </c>
      <c r="Q147" s="8">
        <f>P147/$V147</f>
        <v>1.7961165048543688E-2</v>
      </c>
      <c r="R147" s="10" t="s">
        <v>10</v>
      </c>
      <c r="S147" s="10" t="s">
        <v>10</v>
      </c>
      <c r="T147" s="9">
        <v>266</v>
      </c>
      <c r="U147" s="16">
        <f>T147/$V147</f>
        <v>0.129126213592233</v>
      </c>
      <c r="V147" s="74">
        <v>2060</v>
      </c>
      <c r="W147" s="31">
        <f t="shared" si="2"/>
        <v>1.0009708737864078</v>
      </c>
    </row>
    <row r="148" spans="1:23" x14ac:dyDescent="0.25">
      <c r="A148" s="52">
        <v>144</v>
      </c>
      <c r="B148" s="61" t="s">
        <v>32</v>
      </c>
      <c r="C148" s="20" t="s">
        <v>29</v>
      </c>
      <c r="D148" s="20" t="s">
        <v>57</v>
      </c>
      <c r="E148" s="20" t="s">
        <v>58</v>
      </c>
      <c r="F148" s="20" t="s">
        <v>67</v>
      </c>
      <c r="G148" s="62" t="s">
        <v>17</v>
      </c>
      <c r="H148" s="15">
        <v>557</v>
      </c>
      <c r="I148" s="8">
        <f>H148/$V148</f>
        <v>0.19543859649122808</v>
      </c>
      <c r="J148" s="9">
        <v>1622</v>
      </c>
      <c r="K148" s="8">
        <f>J148/$V148</f>
        <v>0.56912280701754381</v>
      </c>
      <c r="L148" s="9">
        <v>73</v>
      </c>
      <c r="M148" s="8">
        <f>L148/$V148</f>
        <v>2.5614035087719297E-2</v>
      </c>
      <c r="N148" s="9">
        <v>495</v>
      </c>
      <c r="O148" s="8">
        <f>N148/$V148</f>
        <v>0.1736842105263158</v>
      </c>
      <c r="P148" s="9">
        <v>18</v>
      </c>
      <c r="Q148" s="8">
        <f>P148/$V148</f>
        <v>6.3157894736842104E-3</v>
      </c>
      <c r="R148" s="10">
        <v>24</v>
      </c>
      <c r="S148" s="10">
        <f>R148/$V148</f>
        <v>8.4210526315789472E-3</v>
      </c>
      <c r="T148" s="9">
        <v>60</v>
      </c>
      <c r="U148" s="16">
        <f>T148/$V148</f>
        <v>2.1052631578947368E-2</v>
      </c>
      <c r="V148" s="74">
        <v>2850</v>
      </c>
      <c r="W148" s="31">
        <f t="shared" si="2"/>
        <v>0.99964912280701745</v>
      </c>
    </row>
    <row r="149" spans="1:23" x14ac:dyDescent="0.25">
      <c r="A149" s="52">
        <v>145</v>
      </c>
      <c r="B149" s="61" t="s">
        <v>32</v>
      </c>
      <c r="C149" s="20" t="s">
        <v>29</v>
      </c>
      <c r="D149" s="21" t="s">
        <v>68</v>
      </c>
      <c r="E149" s="21" t="s">
        <v>69</v>
      </c>
      <c r="F149" s="20" t="s">
        <v>70</v>
      </c>
      <c r="G149" s="62" t="s">
        <v>18</v>
      </c>
      <c r="H149" s="15">
        <v>2965</v>
      </c>
      <c r="I149" s="8">
        <f>H149/$V149</f>
        <v>0.30159698911606142</v>
      </c>
      <c r="J149" s="9">
        <v>4619</v>
      </c>
      <c r="K149" s="8">
        <f>J149/$V149</f>
        <v>0.46984030108839386</v>
      </c>
      <c r="L149" s="9">
        <v>290</v>
      </c>
      <c r="M149" s="8">
        <f>L149/$V149</f>
        <v>2.9498525073746312E-2</v>
      </c>
      <c r="N149" s="9">
        <v>1462</v>
      </c>
      <c r="O149" s="8">
        <f>N149/$V149</f>
        <v>0.14871325399247279</v>
      </c>
      <c r="P149" s="9">
        <v>51</v>
      </c>
      <c r="Q149" s="8">
        <f>P149/$V149</f>
        <v>5.1876716509002135E-3</v>
      </c>
      <c r="R149" s="9">
        <v>200</v>
      </c>
      <c r="S149" s="8">
        <f>R149/$V149</f>
        <v>2.0343810395687112E-2</v>
      </c>
      <c r="T149" s="9">
        <v>243</v>
      </c>
      <c r="U149" s="16">
        <f>T149/$V149</f>
        <v>2.4717729630759841E-2</v>
      </c>
      <c r="V149" s="74">
        <v>9831</v>
      </c>
      <c r="W149" s="31">
        <f t="shared" si="2"/>
        <v>0.99989828094802147</v>
      </c>
    </row>
    <row r="150" spans="1:23" x14ac:dyDescent="0.25">
      <c r="A150" s="52">
        <v>146</v>
      </c>
      <c r="B150" s="61" t="s">
        <v>32</v>
      </c>
      <c r="C150" s="20" t="s">
        <v>29</v>
      </c>
      <c r="D150" s="21" t="s">
        <v>68</v>
      </c>
      <c r="E150" s="21" t="s">
        <v>69</v>
      </c>
      <c r="F150" s="20" t="s">
        <v>71</v>
      </c>
      <c r="G150" s="62" t="s">
        <v>19</v>
      </c>
      <c r="H150" s="15">
        <v>4965</v>
      </c>
      <c r="I150" s="8">
        <f>H150/$V150</f>
        <v>0.35616929698708749</v>
      </c>
      <c r="J150" s="9">
        <v>5264</v>
      </c>
      <c r="K150" s="8">
        <f>J150/$V150</f>
        <v>0.37761836441893831</v>
      </c>
      <c r="L150" s="9">
        <v>249</v>
      </c>
      <c r="M150" s="8">
        <f>L150/$V150</f>
        <v>1.7862266857962696E-2</v>
      </c>
      <c r="N150" s="9">
        <v>2759</v>
      </c>
      <c r="O150" s="8">
        <f>N150/$V150</f>
        <v>0.19791965566714489</v>
      </c>
      <c r="P150" s="9">
        <v>63</v>
      </c>
      <c r="Q150" s="8">
        <f>P150/$V150</f>
        <v>4.5193687230989958E-3</v>
      </c>
      <c r="R150" s="10">
        <v>27</v>
      </c>
      <c r="S150" s="10">
        <f>R150/$V150</f>
        <v>1.9368723098995696E-3</v>
      </c>
      <c r="T150" s="9">
        <v>614</v>
      </c>
      <c r="U150" s="16">
        <f>T150/$V150</f>
        <v>4.4045911047345766E-2</v>
      </c>
      <c r="V150" s="74">
        <v>13940</v>
      </c>
      <c r="W150" s="31">
        <f t="shared" si="2"/>
        <v>1.0000717360114777</v>
      </c>
    </row>
    <row r="151" spans="1:23" x14ac:dyDescent="0.25">
      <c r="A151" s="52">
        <v>147</v>
      </c>
      <c r="B151" s="61" t="s">
        <v>32</v>
      </c>
      <c r="C151" s="20" t="s">
        <v>29</v>
      </c>
      <c r="D151" s="21" t="s">
        <v>68</v>
      </c>
      <c r="E151" s="21" t="s">
        <v>69</v>
      </c>
      <c r="F151" s="20" t="s">
        <v>72</v>
      </c>
      <c r="G151" s="62" t="s">
        <v>20</v>
      </c>
      <c r="H151" s="15">
        <v>5936</v>
      </c>
      <c r="I151" s="8">
        <f>H151/$V151</f>
        <v>0.28349013801996276</v>
      </c>
      <c r="J151" s="9">
        <v>8950</v>
      </c>
      <c r="K151" s="8">
        <f>J151/$V151</f>
        <v>0.42743206456850852</v>
      </c>
      <c r="L151" s="9">
        <v>555</v>
      </c>
      <c r="M151" s="8">
        <f>L151/$V151</f>
        <v>2.6505563780505278E-2</v>
      </c>
      <c r="N151" s="9">
        <v>4192</v>
      </c>
      <c r="O151" s="8">
        <f>N151/$V151</f>
        <v>0.20020058264482546</v>
      </c>
      <c r="P151" s="9">
        <v>116</v>
      </c>
      <c r="Q151" s="8">
        <f>P151/$V151</f>
        <v>5.5399016189884905E-3</v>
      </c>
      <c r="R151" s="10">
        <v>1</v>
      </c>
      <c r="S151" s="10">
        <f>R151/$V151</f>
        <v>4.7757772577486988E-5</v>
      </c>
      <c r="T151" s="9">
        <v>1189</v>
      </c>
      <c r="U151" s="16">
        <f>T151/$V151</f>
        <v>5.6783991594632023E-2</v>
      </c>
      <c r="V151" s="74">
        <v>20939</v>
      </c>
      <c r="W151" s="31">
        <f t="shared" si="2"/>
        <v>1</v>
      </c>
    </row>
    <row r="152" spans="1:23" x14ac:dyDescent="0.25">
      <c r="A152" s="52">
        <v>148</v>
      </c>
      <c r="B152" s="61" t="s">
        <v>32</v>
      </c>
      <c r="C152" s="20" t="s">
        <v>29</v>
      </c>
      <c r="D152" s="21" t="s">
        <v>68</v>
      </c>
      <c r="E152" s="21" t="s">
        <v>69</v>
      </c>
      <c r="F152" s="20" t="s">
        <v>78</v>
      </c>
      <c r="G152" s="62" t="s">
        <v>26</v>
      </c>
      <c r="H152" s="15">
        <v>14747</v>
      </c>
      <c r="I152" s="8">
        <f>H152/$V152</f>
        <v>0.4727511700968135</v>
      </c>
      <c r="J152" s="9">
        <v>7893</v>
      </c>
      <c r="K152" s="8">
        <f>J152/$V152</f>
        <v>0.25302942873629541</v>
      </c>
      <c r="L152" s="9">
        <v>905</v>
      </c>
      <c r="M152" s="8">
        <f>L152/$V152</f>
        <v>2.9011989485157402E-2</v>
      </c>
      <c r="N152" s="9">
        <v>6837</v>
      </c>
      <c r="O152" s="8">
        <f>N152/$V152</f>
        <v>0.21917676476245432</v>
      </c>
      <c r="P152" s="9">
        <v>389</v>
      </c>
      <c r="Q152" s="8">
        <f>P152/$V152</f>
        <v>1.2470346861575944E-2</v>
      </c>
      <c r="R152" s="10" t="s">
        <v>10</v>
      </c>
      <c r="S152" s="10" t="s">
        <v>10</v>
      </c>
      <c r="T152" s="9">
        <v>422</v>
      </c>
      <c r="U152" s="16">
        <f>T152/$V152</f>
        <v>1.352824261075848E-2</v>
      </c>
      <c r="V152" s="74">
        <v>31194</v>
      </c>
      <c r="W152" s="31">
        <f t="shared" si="2"/>
        <v>0.9999679425530551</v>
      </c>
    </row>
    <row r="153" spans="1:23" x14ac:dyDescent="0.25">
      <c r="A153" s="52">
        <v>149</v>
      </c>
      <c r="B153" s="61" t="s">
        <v>32</v>
      </c>
      <c r="C153" s="20" t="s">
        <v>29</v>
      </c>
      <c r="D153" s="21" t="s">
        <v>68</v>
      </c>
      <c r="E153" s="21" t="s">
        <v>69</v>
      </c>
      <c r="F153" s="20" t="s">
        <v>76</v>
      </c>
      <c r="G153" s="62" t="s">
        <v>24</v>
      </c>
      <c r="H153" s="15">
        <v>547</v>
      </c>
      <c r="I153" s="8">
        <f>H153/$V153</f>
        <v>0.39155332856120256</v>
      </c>
      <c r="J153" s="9">
        <v>490</v>
      </c>
      <c r="K153" s="8">
        <f>J153/$V153</f>
        <v>0.35075161059413029</v>
      </c>
      <c r="L153" s="9">
        <v>7</v>
      </c>
      <c r="M153" s="8">
        <f>L153/$V153</f>
        <v>5.0107372942018611E-3</v>
      </c>
      <c r="N153" s="9">
        <v>216</v>
      </c>
      <c r="O153" s="8">
        <f>N153/$V153</f>
        <v>0.15461703650680028</v>
      </c>
      <c r="P153" s="9" t="s">
        <v>10</v>
      </c>
      <c r="Q153" s="9" t="s">
        <v>10</v>
      </c>
      <c r="R153" s="10" t="s">
        <v>10</v>
      </c>
      <c r="S153" s="10" t="s">
        <v>10</v>
      </c>
      <c r="T153" s="9">
        <v>138</v>
      </c>
      <c r="U153" s="16">
        <f>T153/$V153</f>
        <v>9.8783106657122408E-2</v>
      </c>
      <c r="V153" s="74">
        <v>1397</v>
      </c>
      <c r="W153" s="31">
        <f t="shared" si="2"/>
        <v>1.0007158196134573</v>
      </c>
    </row>
    <row r="154" spans="1:23" x14ac:dyDescent="0.25">
      <c r="A154" s="52">
        <v>150</v>
      </c>
      <c r="B154" s="61" t="s">
        <v>32</v>
      </c>
      <c r="C154" s="20" t="s">
        <v>29</v>
      </c>
      <c r="D154" s="21" t="s">
        <v>68</v>
      </c>
      <c r="E154" s="21" t="s">
        <v>69</v>
      </c>
      <c r="F154" s="20" t="s">
        <v>77</v>
      </c>
      <c r="G154" s="62" t="s">
        <v>25</v>
      </c>
      <c r="H154" s="15">
        <v>7273</v>
      </c>
      <c r="I154" s="8">
        <f>H154/$V154</f>
        <v>0.35165844695870807</v>
      </c>
      <c r="J154" s="9">
        <v>6768</v>
      </c>
      <c r="K154" s="8">
        <f>J154/$V154</f>
        <v>0.32724107919930373</v>
      </c>
      <c r="L154" s="9">
        <v>519</v>
      </c>
      <c r="M154" s="8">
        <f>L154/$V154</f>
        <v>2.5094284885407599E-2</v>
      </c>
      <c r="N154" s="9">
        <v>4883</v>
      </c>
      <c r="O154" s="8">
        <f>N154/$V154</f>
        <v>0.23609902330528962</v>
      </c>
      <c r="P154" s="9">
        <v>287</v>
      </c>
      <c r="Q154" s="8">
        <f>P154/$V154</f>
        <v>1.3876801083067401E-2</v>
      </c>
      <c r="R154" s="10" t="s">
        <v>10</v>
      </c>
      <c r="S154" s="10" t="s">
        <v>10</v>
      </c>
      <c r="T154" s="9">
        <v>952</v>
      </c>
      <c r="U154" s="16">
        <f>T154/$V154</f>
        <v>4.6030364568223577E-2</v>
      </c>
      <c r="V154" s="74">
        <v>20682</v>
      </c>
      <c r="W154" s="31">
        <f t="shared" si="2"/>
        <v>1</v>
      </c>
    </row>
    <row r="155" spans="1:23" x14ac:dyDescent="0.25">
      <c r="A155" s="52">
        <v>151</v>
      </c>
      <c r="B155" s="61" t="s">
        <v>32</v>
      </c>
      <c r="C155" s="20" t="s">
        <v>29</v>
      </c>
      <c r="D155" s="21" t="s">
        <v>68</v>
      </c>
      <c r="E155" s="21" t="s">
        <v>69</v>
      </c>
      <c r="F155" s="20" t="s">
        <v>79</v>
      </c>
      <c r="G155" s="62" t="s">
        <v>27</v>
      </c>
      <c r="H155" s="15">
        <v>12047</v>
      </c>
      <c r="I155" s="8">
        <f>H155/$V155</f>
        <v>0.21845249968266633</v>
      </c>
      <c r="J155" s="9">
        <v>18938</v>
      </c>
      <c r="K155" s="8">
        <f>J155/$V155</f>
        <v>0.34340943297006182</v>
      </c>
      <c r="L155" s="9">
        <v>10030</v>
      </c>
      <c r="M155" s="8">
        <f>L155/$V155</f>
        <v>0.18187752733602916</v>
      </c>
      <c r="N155" s="9">
        <v>7556</v>
      </c>
      <c r="O155" s="8">
        <f>N155/$V155</f>
        <v>0.13701561281665367</v>
      </c>
      <c r="P155" s="9">
        <v>5529</v>
      </c>
      <c r="Q155" s="8">
        <f>P155/$V155</f>
        <v>0.10025930694326074</v>
      </c>
      <c r="R155" s="10" t="s">
        <v>10</v>
      </c>
      <c r="S155" s="10" t="s">
        <v>10</v>
      </c>
      <c r="T155" s="9">
        <v>1047</v>
      </c>
      <c r="U155" s="16">
        <f>T155/$V155</f>
        <v>1.8985620251328269E-2</v>
      </c>
      <c r="V155" s="74">
        <v>55147</v>
      </c>
      <c r="W155" s="31">
        <f t="shared" si="2"/>
        <v>0.99999999999999989</v>
      </c>
    </row>
    <row r="156" spans="1:23" ht="15.75" thickBot="1" x14ac:dyDescent="0.3">
      <c r="A156" s="79">
        <v>152</v>
      </c>
      <c r="B156" s="63" t="s">
        <v>32</v>
      </c>
      <c r="C156" s="23" t="s">
        <v>29</v>
      </c>
      <c r="D156" s="22" t="s">
        <v>80</v>
      </c>
      <c r="E156" s="23" t="s">
        <v>81</v>
      </c>
      <c r="F156" s="23" t="s">
        <v>82</v>
      </c>
      <c r="G156" s="64" t="s">
        <v>28</v>
      </c>
      <c r="H156" s="17" t="s">
        <v>10</v>
      </c>
      <c r="I156" s="18" t="s">
        <v>10</v>
      </c>
      <c r="J156" s="18" t="s">
        <v>10</v>
      </c>
      <c r="K156" s="18" t="s">
        <v>10</v>
      </c>
      <c r="L156" s="18" t="s">
        <v>10</v>
      </c>
      <c r="M156" s="18" t="s">
        <v>10</v>
      </c>
      <c r="N156" s="18" t="s">
        <v>10</v>
      </c>
      <c r="O156" s="18" t="s">
        <v>10</v>
      </c>
      <c r="P156" s="18" t="s">
        <v>10</v>
      </c>
      <c r="Q156" s="18" t="s">
        <v>10</v>
      </c>
      <c r="R156" s="18" t="s">
        <v>10</v>
      </c>
      <c r="S156" s="18" t="s">
        <v>10</v>
      </c>
      <c r="T156" s="18" t="s">
        <v>10</v>
      </c>
      <c r="U156" s="19" t="s">
        <v>10</v>
      </c>
      <c r="V156" s="75" t="s">
        <v>10</v>
      </c>
      <c r="W156" s="34">
        <f t="shared" si="2"/>
        <v>0</v>
      </c>
    </row>
    <row r="157" spans="1:23" x14ac:dyDescent="0.25">
      <c r="A157" s="57">
        <v>153</v>
      </c>
      <c r="B157" s="65" t="s">
        <v>32</v>
      </c>
      <c r="C157" s="35" t="s">
        <v>30</v>
      </c>
      <c r="D157" s="35" t="s">
        <v>60</v>
      </c>
      <c r="E157" s="35" t="s">
        <v>61</v>
      </c>
      <c r="F157" s="35" t="s">
        <v>73</v>
      </c>
      <c r="G157" s="80" t="s">
        <v>21</v>
      </c>
      <c r="H157" s="73">
        <v>14033</v>
      </c>
      <c r="I157" s="36">
        <f>H157/$V157</f>
        <v>0.28904817812931266</v>
      </c>
      <c r="J157" s="37">
        <v>22008</v>
      </c>
      <c r="K157" s="36">
        <f>J157/$V157</f>
        <v>0.45331520731631958</v>
      </c>
      <c r="L157" s="37">
        <v>1803</v>
      </c>
      <c r="M157" s="36">
        <f>L157/$V157</f>
        <v>3.713773713155781E-2</v>
      </c>
      <c r="N157" s="37">
        <v>9020</v>
      </c>
      <c r="O157" s="36">
        <f>N157/$V157</f>
        <v>0.18579167439082164</v>
      </c>
      <c r="P157" s="37">
        <v>517</v>
      </c>
      <c r="Q157" s="36">
        <f>P157/$V157</f>
        <v>1.0649034995571485E-2</v>
      </c>
      <c r="R157" s="81">
        <v>141</v>
      </c>
      <c r="S157" s="81">
        <f>R157/$V157</f>
        <v>2.9042822715194959E-3</v>
      </c>
      <c r="T157" s="37">
        <v>1027</v>
      </c>
      <c r="U157" s="38">
        <f>T157/$V157</f>
        <v>2.115388576489732E-2</v>
      </c>
      <c r="V157" s="73">
        <v>48549</v>
      </c>
      <c r="W157" s="38">
        <f t="shared" si="2"/>
        <v>0.99999999999999989</v>
      </c>
    </row>
    <row r="158" spans="1:23" x14ac:dyDescent="0.25">
      <c r="A158" s="53">
        <v>154</v>
      </c>
      <c r="B158" s="66" t="s">
        <v>32</v>
      </c>
      <c r="C158" s="24" t="s">
        <v>30</v>
      </c>
      <c r="D158" s="24" t="s">
        <v>60</v>
      </c>
      <c r="E158" s="24" t="s">
        <v>61</v>
      </c>
      <c r="F158" s="24" t="s">
        <v>74</v>
      </c>
      <c r="G158" s="82" t="s">
        <v>22</v>
      </c>
      <c r="H158" s="74">
        <v>4729</v>
      </c>
      <c r="I158" s="29">
        <f>H158/$V158</f>
        <v>0.22174810090968772</v>
      </c>
      <c r="J158" s="30">
        <v>9908</v>
      </c>
      <c r="K158" s="29">
        <f>J158/$V158</f>
        <v>0.46459720528931819</v>
      </c>
      <c r="L158" s="30">
        <v>892</v>
      </c>
      <c r="M158" s="29">
        <f>L158/$V158</f>
        <v>4.1826877989308828E-2</v>
      </c>
      <c r="N158" s="30">
        <v>4176</v>
      </c>
      <c r="O158" s="29">
        <f>N158/$V158</f>
        <v>0.19581731220106913</v>
      </c>
      <c r="P158" s="30">
        <v>193</v>
      </c>
      <c r="Q158" s="29">
        <f>P158/$V158</f>
        <v>9.0499859326643537E-3</v>
      </c>
      <c r="R158" s="32">
        <v>5</v>
      </c>
      <c r="S158" s="32">
        <f>R158/$V158</f>
        <v>2.3445559411047547E-4</v>
      </c>
      <c r="T158" s="30">
        <v>1423</v>
      </c>
      <c r="U158" s="31">
        <f>T158/$V158</f>
        <v>6.6726062083841325E-2</v>
      </c>
      <c r="V158" s="74">
        <v>21326</v>
      </c>
      <c r="W158" s="31">
        <f t="shared" si="2"/>
        <v>1</v>
      </c>
    </row>
    <row r="159" spans="1:23" x14ac:dyDescent="0.25">
      <c r="A159" s="53">
        <v>155</v>
      </c>
      <c r="B159" s="66" t="s">
        <v>32</v>
      </c>
      <c r="C159" s="24" t="s">
        <v>30</v>
      </c>
      <c r="D159" s="24" t="s">
        <v>60</v>
      </c>
      <c r="E159" s="24" t="s">
        <v>61</v>
      </c>
      <c r="F159" s="24" t="s">
        <v>75</v>
      </c>
      <c r="G159" s="82" t="s">
        <v>23</v>
      </c>
      <c r="H159" s="74">
        <v>2979</v>
      </c>
      <c r="I159" s="29">
        <f>H159/$V159</f>
        <v>0.27178177173615548</v>
      </c>
      <c r="J159" s="30">
        <v>4060</v>
      </c>
      <c r="K159" s="29">
        <f>J159/$V159</f>
        <v>0.3704041602043609</v>
      </c>
      <c r="L159" s="30">
        <v>666</v>
      </c>
      <c r="M159" s="29">
        <f>L159/$V159</f>
        <v>6.0760879481799104E-2</v>
      </c>
      <c r="N159" s="30">
        <v>2689</v>
      </c>
      <c r="O159" s="29">
        <f>N159/$V159</f>
        <v>0.24532433172155826</v>
      </c>
      <c r="P159" s="30">
        <v>208</v>
      </c>
      <c r="Q159" s="29">
        <f>P159/$V159</f>
        <v>1.8976370769090412E-2</v>
      </c>
      <c r="R159" s="32">
        <v>10</v>
      </c>
      <c r="S159" s="32">
        <f>R159/$V159</f>
        <v>9.1232551774473127E-4</v>
      </c>
      <c r="T159" s="30">
        <v>349</v>
      </c>
      <c r="U159" s="31">
        <f>T159/$V159</f>
        <v>3.184016056929112E-2</v>
      </c>
      <c r="V159" s="74">
        <v>10961</v>
      </c>
      <c r="W159" s="31">
        <f t="shared" si="2"/>
        <v>1</v>
      </c>
    </row>
    <row r="160" spans="1:23" x14ac:dyDescent="0.25">
      <c r="A160" s="53">
        <v>156</v>
      </c>
      <c r="B160" s="66" t="s">
        <v>32</v>
      </c>
      <c r="C160" s="24" t="s">
        <v>30</v>
      </c>
      <c r="D160" s="24" t="s">
        <v>60</v>
      </c>
      <c r="E160" s="24" t="s">
        <v>61</v>
      </c>
      <c r="F160" s="24" t="s">
        <v>62</v>
      </c>
      <c r="G160" s="82" t="s">
        <v>12</v>
      </c>
      <c r="H160" s="74">
        <v>2971</v>
      </c>
      <c r="I160" s="29">
        <f>H160/$V160</f>
        <v>0.18853915471506535</v>
      </c>
      <c r="J160" s="30">
        <v>7990</v>
      </c>
      <c r="K160" s="29">
        <f>J160/$V160</f>
        <v>0.50704404112196977</v>
      </c>
      <c r="L160" s="30">
        <v>1362</v>
      </c>
      <c r="M160" s="29">
        <f>L160/$V160</f>
        <v>8.6432288361467186E-2</v>
      </c>
      <c r="N160" s="30">
        <v>2283</v>
      </c>
      <c r="O160" s="29">
        <f>N160/$V160</f>
        <v>0.14487879172483817</v>
      </c>
      <c r="P160" s="30">
        <v>488</v>
      </c>
      <c r="Q160" s="29">
        <f>P160/$V160</f>
        <v>3.0968397004696026E-2</v>
      </c>
      <c r="R160" s="32">
        <v>193</v>
      </c>
      <c r="S160" s="32">
        <f>R160/$V160</f>
        <v>1.2247747176037568E-2</v>
      </c>
      <c r="T160" s="30">
        <v>471</v>
      </c>
      <c r="U160" s="31">
        <f>T160/$V160</f>
        <v>2.9889579895925878E-2</v>
      </c>
      <c r="V160" s="74">
        <v>15758</v>
      </c>
      <c r="W160" s="31">
        <f t="shared" si="2"/>
        <v>1</v>
      </c>
    </row>
    <row r="161" spans="1:23" x14ac:dyDescent="0.25">
      <c r="A161" s="53">
        <v>157</v>
      </c>
      <c r="B161" s="66" t="s">
        <v>32</v>
      </c>
      <c r="C161" s="24" t="s">
        <v>30</v>
      </c>
      <c r="D161" s="24" t="s">
        <v>60</v>
      </c>
      <c r="E161" s="24" t="s">
        <v>61</v>
      </c>
      <c r="F161" s="24" t="s">
        <v>64</v>
      </c>
      <c r="G161" s="82" t="s">
        <v>14</v>
      </c>
      <c r="H161" s="74">
        <v>7421</v>
      </c>
      <c r="I161" s="29">
        <f>H161/$V161</f>
        <v>0.23863270949900314</v>
      </c>
      <c r="J161" s="30">
        <v>14893</v>
      </c>
      <c r="K161" s="29">
        <f>J161/$V161</f>
        <v>0.47890539584539199</v>
      </c>
      <c r="L161" s="30">
        <v>2025</v>
      </c>
      <c r="M161" s="29">
        <f>L161/$V161</f>
        <v>6.5116727763843335E-2</v>
      </c>
      <c r="N161" s="30">
        <v>5011</v>
      </c>
      <c r="O161" s="29">
        <f>N161/$V161</f>
        <v>0.16113576435783653</v>
      </c>
      <c r="P161" s="30">
        <v>762</v>
      </c>
      <c r="Q161" s="29">
        <f>P161/$V161</f>
        <v>2.4503183484468456E-2</v>
      </c>
      <c r="R161" s="32">
        <v>395</v>
      </c>
      <c r="S161" s="32">
        <f>R161/$V161</f>
        <v>1.2701781465045983E-2</v>
      </c>
      <c r="T161" s="30">
        <v>590</v>
      </c>
      <c r="U161" s="31">
        <f>T161/$V161</f>
        <v>1.8972281175638303E-2</v>
      </c>
      <c r="V161" s="74">
        <v>31098</v>
      </c>
      <c r="W161" s="31">
        <f t="shared" si="2"/>
        <v>0.9999678435912277</v>
      </c>
    </row>
    <row r="162" spans="1:23" x14ac:dyDescent="0.25">
      <c r="A162" s="53">
        <v>158</v>
      </c>
      <c r="B162" s="66" t="s">
        <v>32</v>
      </c>
      <c r="C162" s="24" t="s">
        <v>30</v>
      </c>
      <c r="D162" s="24" t="s">
        <v>54</v>
      </c>
      <c r="E162" s="24" t="s">
        <v>55</v>
      </c>
      <c r="F162" s="24" t="s">
        <v>56</v>
      </c>
      <c r="G162" s="82" t="s">
        <v>9</v>
      </c>
      <c r="H162" s="74">
        <v>4056</v>
      </c>
      <c r="I162" s="29">
        <f>H162/$V162</f>
        <v>0.21309236103814228</v>
      </c>
      <c r="J162" s="30">
        <v>7779</v>
      </c>
      <c r="K162" s="29">
        <f>J162/$V162</f>
        <v>0.4086897131448986</v>
      </c>
      <c r="L162" s="30">
        <v>1424</v>
      </c>
      <c r="M162" s="29">
        <f>L162/$V162</f>
        <v>7.4813491646527272E-2</v>
      </c>
      <c r="N162" s="30">
        <v>4155</v>
      </c>
      <c r="O162" s="29">
        <f>N162/$V162</f>
        <v>0.21829357990963538</v>
      </c>
      <c r="P162" s="30">
        <v>1109</v>
      </c>
      <c r="Q162" s="29">
        <f>P162/$V162</f>
        <v>5.8264158873594617E-2</v>
      </c>
      <c r="R162" s="32">
        <v>50</v>
      </c>
      <c r="S162" s="32">
        <f>R162/$V162</f>
        <v>2.6268782179258172E-3</v>
      </c>
      <c r="T162" s="30">
        <v>460</v>
      </c>
      <c r="U162" s="31">
        <f>T162/$V162</f>
        <v>2.4167279604917515E-2</v>
      </c>
      <c r="V162" s="74">
        <v>19034</v>
      </c>
      <c r="W162" s="31">
        <f t="shared" si="2"/>
        <v>0.99994746243564148</v>
      </c>
    </row>
    <row r="163" spans="1:23" x14ac:dyDescent="0.25">
      <c r="A163" s="53">
        <v>159</v>
      </c>
      <c r="B163" s="66" t="s">
        <v>32</v>
      </c>
      <c r="C163" s="24" t="s">
        <v>30</v>
      </c>
      <c r="D163" s="24" t="s">
        <v>57</v>
      </c>
      <c r="E163" s="24" t="s">
        <v>58</v>
      </c>
      <c r="F163" s="24" t="s">
        <v>59</v>
      </c>
      <c r="G163" s="82" t="s">
        <v>11</v>
      </c>
      <c r="H163" s="74">
        <v>3124</v>
      </c>
      <c r="I163" s="29">
        <f>H163/$V163</f>
        <v>0.198664546899841</v>
      </c>
      <c r="J163" s="30">
        <v>7572</v>
      </c>
      <c r="K163" s="29">
        <f>J163/$V163</f>
        <v>0.48152623211446743</v>
      </c>
      <c r="L163" s="30">
        <v>1410</v>
      </c>
      <c r="M163" s="29">
        <f>L163/$V163</f>
        <v>8.9666136724960252E-2</v>
      </c>
      <c r="N163" s="30">
        <v>2215</v>
      </c>
      <c r="O163" s="29">
        <f>N163/$V163</f>
        <v>0.14085850556438792</v>
      </c>
      <c r="P163" s="30">
        <v>881</v>
      </c>
      <c r="Q163" s="29">
        <f>P163/$V163</f>
        <v>5.6025437201907793E-2</v>
      </c>
      <c r="R163" s="32">
        <v>163</v>
      </c>
      <c r="S163" s="32">
        <f>R163/$V163</f>
        <v>1.0365659777424483E-2</v>
      </c>
      <c r="T163" s="30">
        <v>361</v>
      </c>
      <c r="U163" s="31">
        <f>T163/$V163</f>
        <v>2.2957074721780605E-2</v>
      </c>
      <c r="V163" s="74">
        <v>15725</v>
      </c>
      <c r="W163" s="31">
        <f t="shared" si="2"/>
        <v>1.0000635930047694</v>
      </c>
    </row>
    <row r="164" spans="1:23" x14ac:dyDescent="0.25">
      <c r="A164" s="53">
        <v>160</v>
      </c>
      <c r="B164" s="66" t="s">
        <v>32</v>
      </c>
      <c r="C164" s="24" t="s">
        <v>30</v>
      </c>
      <c r="D164" s="24" t="s">
        <v>57</v>
      </c>
      <c r="E164" s="24" t="s">
        <v>58</v>
      </c>
      <c r="F164" s="24" t="s">
        <v>63</v>
      </c>
      <c r="G164" s="82" t="s">
        <v>13</v>
      </c>
      <c r="H164" s="74">
        <v>2560</v>
      </c>
      <c r="I164" s="29">
        <f>H164/$V164</f>
        <v>0.21297836938435941</v>
      </c>
      <c r="J164" s="30">
        <v>5464</v>
      </c>
      <c r="K164" s="29">
        <f>J164/$V164</f>
        <v>0.4545757071547421</v>
      </c>
      <c r="L164" s="30">
        <v>941</v>
      </c>
      <c r="M164" s="29">
        <f>L164/$V164</f>
        <v>7.8286189683860238E-2</v>
      </c>
      <c r="N164" s="30">
        <v>2476</v>
      </c>
      <c r="O164" s="29">
        <f>N164/$V164</f>
        <v>0.2059900166389351</v>
      </c>
      <c r="P164" s="30">
        <v>220</v>
      </c>
      <c r="Q164" s="29">
        <f>P164/$V164</f>
        <v>1.8302828618968387E-2</v>
      </c>
      <c r="R164" s="32">
        <v>15</v>
      </c>
      <c r="S164" s="32">
        <f>R164/$V164</f>
        <v>1.2479201331114808E-3</v>
      </c>
      <c r="T164" s="30">
        <v>345</v>
      </c>
      <c r="U164" s="31">
        <f>T164/$V164</f>
        <v>2.8702163061564059E-2</v>
      </c>
      <c r="V164" s="74">
        <v>12020</v>
      </c>
      <c r="W164" s="31">
        <f t="shared" si="2"/>
        <v>1.0000831946755409</v>
      </c>
    </row>
    <row r="165" spans="1:23" x14ac:dyDescent="0.25">
      <c r="A165" s="53">
        <v>161</v>
      </c>
      <c r="B165" s="66" t="s">
        <v>32</v>
      </c>
      <c r="C165" s="24" t="s">
        <v>30</v>
      </c>
      <c r="D165" s="24" t="s">
        <v>57</v>
      </c>
      <c r="E165" s="24" t="s">
        <v>58</v>
      </c>
      <c r="F165" s="24" t="s">
        <v>65</v>
      </c>
      <c r="G165" s="82" t="s">
        <v>15</v>
      </c>
      <c r="H165" s="74">
        <v>2641</v>
      </c>
      <c r="I165" s="29">
        <f>H165/$V165</f>
        <v>0.18419584321383736</v>
      </c>
      <c r="J165" s="30">
        <v>7111</v>
      </c>
      <c r="K165" s="29">
        <f>J165/$V165</f>
        <v>0.49595480541219139</v>
      </c>
      <c r="L165" s="30">
        <v>865</v>
      </c>
      <c r="M165" s="29">
        <f>L165/$V165</f>
        <v>6.0329195145766491E-2</v>
      </c>
      <c r="N165" s="30">
        <v>3183</v>
      </c>
      <c r="O165" s="29">
        <f>N165/$V165</f>
        <v>0.22199748918956619</v>
      </c>
      <c r="P165" s="30">
        <v>261</v>
      </c>
      <c r="Q165" s="29">
        <f>P165/$V165</f>
        <v>1.820337564513879E-2</v>
      </c>
      <c r="R165" s="32">
        <v>5</v>
      </c>
      <c r="S165" s="32">
        <f>R165/$V165</f>
        <v>3.4872367136281213E-4</v>
      </c>
      <c r="T165" s="30">
        <v>271</v>
      </c>
      <c r="U165" s="31">
        <f>T165/$V165</f>
        <v>1.8900822987864416E-2</v>
      </c>
      <c r="V165" s="74">
        <v>14338</v>
      </c>
      <c r="W165" s="31">
        <f t="shared" si="2"/>
        <v>0.99993025526572743</v>
      </c>
    </row>
    <row r="166" spans="1:23" x14ac:dyDescent="0.25">
      <c r="A166" s="53">
        <v>162</v>
      </c>
      <c r="B166" s="66" t="s">
        <v>32</v>
      </c>
      <c r="C166" s="24" t="s">
        <v>30</v>
      </c>
      <c r="D166" s="24" t="s">
        <v>57</v>
      </c>
      <c r="E166" s="24" t="s">
        <v>58</v>
      </c>
      <c r="F166" s="24" t="s">
        <v>66</v>
      </c>
      <c r="G166" s="82" t="s">
        <v>16</v>
      </c>
      <c r="H166" s="74">
        <v>3121</v>
      </c>
      <c r="I166" s="29">
        <f>H166/$V166</f>
        <v>0.22665214233841685</v>
      </c>
      <c r="J166" s="30">
        <v>6484</v>
      </c>
      <c r="K166" s="29">
        <f>J166/$V166</f>
        <v>0.470878721859114</v>
      </c>
      <c r="L166" s="30">
        <v>799</v>
      </c>
      <c r="M166" s="29">
        <f>L166/$V166</f>
        <v>5.802469135802469E-2</v>
      </c>
      <c r="N166" s="30">
        <v>2463</v>
      </c>
      <c r="O166" s="29">
        <f>N166/$V166</f>
        <v>0.17886710239651415</v>
      </c>
      <c r="P166" s="30">
        <v>496</v>
      </c>
      <c r="Q166" s="29">
        <f>P166/$V166</f>
        <v>3.6020334059549748E-2</v>
      </c>
      <c r="R166" s="32" t="s">
        <v>10</v>
      </c>
      <c r="S166" s="32" t="s">
        <v>10</v>
      </c>
      <c r="T166" s="30">
        <v>407</v>
      </c>
      <c r="U166" s="31">
        <f>T166/$V166</f>
        <v>2.9557007988380537E-2</v>
      </c>
      <c r="V166" s="74">
        <v>13770</v>
      </c>
      <c r="W166" s="31">
        <f t="shared" si="2"/>
        <v>1</v>
      </c>
    </row>
    <row r="167" spans="1:23" x14ac:dyDescent="0.25">
      <c r="A167" s="53">
        <v>163</v>
      </c>
      <c r="B167" s="66" t="s">
        <v>32</v>
      </c>
      <c r="C167" s="24" t="s">
        <v>30</v>
      </c>
      <c r="D167" s="24" t="s">
        <v>57</v>
      </c>
      <c r="E167" s="24" t="s">
        <v>58</v>
      </c>
      <c r="F167" s="24" t="s">
        <v>67</v>
      </c>
      <c r="G167" s="82" t="s">
        <v>17</v>
      </c>
      <c r="H167" s="74">
        <v>3882</v>
      </c>
      <c r="I167" s="29">
        <f>H167/$V167</f>
        <v>0.23918669131238449</v>
      </c>
      <c r="J167" s="30">
        <v>8025</v>
      </c>
      <c r="K167" s="29">
        <f>J167/$V167</f>
        <v>0.49445471349353048</v>
      </c>
      <c r="L167" s="30">
        <v>644</v>
      </c>
      <c r="M167" s="29">
        <f>L167/$V167</f>
        <v>3.9679605668515097E-2</v>
      </c>
      <c r="N167" s="30">
        <v>3031</v>
      </c>
      <c r="O167" s="29">
        <f>N167/$V167</f>
        <v>0.18675292667898952</v>
      </c>
      <c r="P167" s="30">
        <v>280</v>
      </c>
      <c r="Q167" s="29">
        <f>P167/$V167</f>
        <v>1.7252002464571779E-2</v>
      </c>
      <c r="R167" s="32">
        <v>173</v>
      </c>
      <c r="S167" s="32">
        <f>R167/$V167</f>
        <v>1.0659272951324707E-2</v>
      </c>
      <c r="T167" s="30">
        <v>196</v>
      </c>
      <c r="U167" s="31">
        <f>T167/$V167</f>
        <v>1.2076401725200246E-2</v>
      </c>
      <c r="V167" s="74">
        <v>16230</v>
      </c>
      <c r="W167" s="31">
        <f t="shared" si="2"/>
        <v>1.0000616142945165</v>
      </c>
    </row>
    <row r="168" spans="1:23" x14ac:dyDescent="0.25">
      <c r="A168" s="53">
        <v>164</v>
      </c>
      <c r="B168" s="66" t="s">
        <v>32</v>
      </c>
      <c r="C168" s="24" t="s">
        <v>30</v>
      </c>
      <c r="D168" s="24" t="s">
        <v>68</v>
      </c>
      <c r="E168" s="24" t="s">
        <v>69</v>
      </c>
      <c r="F168" s="24" t="s">
        <v>70</v>
      </c>
      <c r="G168" s="82" t="s">
        <v>18</v>
      </c>
      <c r="H168" s="74">
        <v>12921</v>
      </c>
      <c r="I168" s="29">
        <f>H168/$V168</f>
        <v>0.26048302556245462</v>
      </c>
      <c r="J168" s="30">
        <v>24817</v>
      </c>
      <c r="K168" s="29">
        <f>J168/$V168</f>
        <v>0.50030239496814777</v>
      </c>
      <c r="L168" s="30">
        <v>2302</v>
      </c>
      <c r="M168" s="29">
        <f>L168/$V168</f>
        <v>4.6407547778404966E-2</v>
      </c>
      <c r="N168" s="30">
        <v>7701</v>
      </c>
      <c r="O168" s="29">
        <f>N168/$V168</f>
        <v>0.15524957664704458</v>
      </c>
      <c r="P168" s="30">
        <v>757</v>
      </c>
      <c r="Q168" s="29">
        <f>P168/$V168</f>
        <v>1.5260866059188775E-2</v>
      </c>
      <c r="R168" s="30">
        <v>411</v>
      </c>
      <c r="S168" s="29">
        <f>R168/$V168</f>
        <v>8.285622127247802E-3</v>
      </c>
      <c r="T168" s="30">
        <v>695</v>
      </c>
      <c r="U168" s="31">
        <f>T168/$V168</f>
        <v>1.401096685751149E-2</v>
      </c>
      <c r="V168" s="74">
        <v>49604</v>
      </c>
      <c r="W168" s="31">
        <f t="shared" si="2"/>
        <v>0.99999999999999989</v>
      </c>
    </row>
    <row r="169" spans="1:23" x14ac:dyDescent="0.25">
      <c r="A169" s="53">
        <v>165</v>
      </c>
      <c r="B169" s="66" t="s">
        <v>32</v>
      </c>
      <c r="C169" s="24" t="s">
        <v>30</v>
      </c>
      <c r="D169" s="24" t="s">
        <v>68</v>
      </c>
      <c r="E169" s="24" t="s">
        <v>69</v>
      </c>
      <c r="F169" s="24" t="s">
        <v>71</v>
      </c>
      <c r="G169" s="82" t="s">
        <v>19</v>
      </c>
      <c r="H169" s="74">
        <v>15823</v>
      </c>
      <c r="I169" s="29">
        <f>H169/$V169</f>
        <v>0.30935111145867955</v>
      </c>
      <c r="J169" s="30">
        <v>22353</v>
      </c>
      <c r="K169" s="29">
        <f>J169/$V169</f>
        <v>0.43701734149250232</v>
      </c>
      <c r="L169" s="30">
        <v>1811</v>
      </c>
      <c r="M169" s="29">
        <f>L169/$V169</f>
        <v>3.5406361805704903E-2</v>
      </c>
      <c r="N169" s="30">
        <v>9076</v>
      </c>
      <c r="O169" s="29">
        <f>N169/$V169</f>
        <v>0.17744237423996559</v>
      </c>
      <c r="P169" s="30">
        <v>359</v>
      </c>
      <c r="Q169" s="29">
        <f>P169/$V169</f>
        <v>7.0187100432071011E-3</v>
      </c>
      <c r="R169" s="32">
        <v>94</v>
      </c>
      <c r="S169" s="32">
        <f>R169/$V169</f>
        <v>1.8377680893077088E-3</v>
      </c>
      <c r="T169" s="30">
        <v>1633</v>
      </c>
      <c r="U169" s="31">
        <f>T169/$V169</f>
        <v>3.1926332870632859E-2</v>
      </c>
      <c r="V169" s="74">
        <v>51149</v>
      </c>
      <c r="W169" s="31">
        <f t="shared" si="2"/>
        <v>0.99999999999999989</v>
      </c>
    </row>
    <row r="170" spans="1:23" x14ac:dyDescent="0.25">
      <c r="A170" s="53">
        <v>166</v>
      </c>
      <c r="B170" s="66" t="s">
        <v>32</v>
      </c>
      <c r="C170" s="24" t="s">
        <v>30</v>
      </c>
      <c r="D170" s="24" t="s">
        <v>68</v>
      </c>
      <c r="E170" s="24" t="s">
        <v>69</v>
      </c>
      <c r="F170" s="24" t="s">
        <v>72</v>
      </c>
      <c r="G170" s="82" t="s">
        <v>20</v>
      </c>
      <c r="H170" s="74">
        <v>12010</v>
      </c>
      <c r="I170" s="29">
        <f>H170/$V170</f>
        <v>0.2516395331782848</v>
      </c>
      <c r="J170" s="30">
        <v>23775</v>
      </c>
      <c r="K170" s="29">
        <f>J170/$V170</f>
        <v>0.49814570368973538</v>
      </c>
      <c r="L170" s="30">
        <v>1465</v>
      </c>
      <c r="M170" s="29">
        <f>L170/$V170</f>
        <v>3.0695413497600937E-2</v>
      </c>
      <c r="N170" s="30">
        <v>8507</v>
      </c>
      <c r="O170" s="29">
        <f>N170/$V170</f>
        <v>0.17824292329289501</v>
      </c>
      <c r="P170" s="30">
        <v>458</v>
      </c>
      <c r="Q170" s="29">
        <f>P170/$V170</f>
        <v>9.5962453118779729E-3</v>
      </c>
      <c r="R170" s="32">
        <v>2</v>
      </c>
      <c r="S170" s="32">
        <f>R170/$V170</f>
        <v>4.1905001361912542E-5</v>
      </c>
      <c r="T170" s="30">
        <v>1510</v>
      </c>
      <c r="U170" s="31">
        <f>T170/$V170</f>
        <v>3.163827602824397E-2</v>
      </c>
      <c r="V170" s="74">
        <v>47727</v>
      </c>
      <c r="W170" s="31">
        <f t="shared" si="2"/>
        <v>1</v>
      </c>
    </row>
    <row r="171" spans="1:23" x14ac:dyDescent="0.25">
      <c r="A171" s="53">
        <v>167</v>
      </c>
      <c r="B171" s="66" t="s">
        <v>32</v>
      </c>
      <c r="C171" s="24" t="s">
        <v>30</v>
      </c>
      <c r="D171" s="24" t="s">
        <v>68</v>
      </c>
      <c r="E171" s="24" t="s">
        <v>69</v>
      </c>
      <c r="F171" s="24" t="s">
        <v>78</v>
      </c>
      <c r="G171" s="82" t="s">
        <v>26</v>
      </c>
      <c r="H171" s="74">
        <v>20655</v>
      </c>
      <c r="I171" s="29">
        <f>H171/$V171</f>
        <v>0.41336455331412103</v>
      </c>
      <c r="J171" s="30">
        <v>16557</v>
      </c>
      <c r="K171" s="29">
        <f>J171/$V171</f>
        <v>0.33135206532180594</v>
      </c>
      <c r="L171" s="30">
        <v>1768</v>
      </c>
      <c r="M171" s="29">
        <f>L171/$V171</f>
        <v>3.5382644892731345E-2</v>
      </c>
      <c r="N171" s="30">
        <v>9542</v>
      </c>
      <c r="O171" s="29">
        <f>N171/$V171</f>
        <v>0.19096221581812359</v>
      </c>
      <c r="P171" s="30">
        <v>788</v>
      </c>
      <c r="Q171" s="29">
        <f>P171/$V171</f>
        <v>1.5770092859430034E-2</v>
      </c>
      <c r="R171" s="32" t="s">
        <v>10</v>
      </c>
      <c r="S171" s="32" t="s">
        <v>10</v>
      </c>
      <c r="T171" s="30">
        <v>658</v>
      </c>
      <c r="U171" s="31">
        <f>T171/$V171</f>
        <v>1.3168427793788025E-2</v>
      </c>
      <c r="V171" s="74">
        <v>49968</v>
      </c>
      <c r="W171" s="31">
        <f t="shared" si="2"/>
        <v>0.99999999999999989</v>
      </c>
    </row>
    <row r="172" spans="1:23" x14ac:dyDescent="0.25">
      <c r="A172" s="53">
        <v>168</v>
      </c>
      <c r="B172" s="66" t="s">
        <v>32</v>
      </c>
      <c r="C172" s="24" t="s">
        <v>30</v>
      </c>
      <c r="D172" s="24" t="s">
        <v>68</v>
      </c>
      <c r="E172" s="24" t="s">
        <v>69</v>
      </c>
      <c r="F172" s="24" t="s">
        <v>76</v>
      </c>
      <c r="G172" s="82" t="s">
        <v>24</v>
      </c>
      <c r="H172" s="74">
        <v>2871</v>
      </c>
      <c r="I172" s="29">
        <f>H172/$V172</f>
        <v>0.27642980935875217</v>
      </c>
      <c r="J172" s="30">
        <v>4889</v>
      </c>
      <c r="K172" s="29">
        <f>J172/$V172</f>
        <v>0.47072982861544388</v>
      </c>
      <c r="L172" s="30">
        <v>420</v>
      </c>
      <c r="M172" s="29">
        <f>L172/$V172</f>
        <v>4.0439052570768345E-2</v>
      </c>
      <c r="N172" s="30">
        <v>1255</v>
      </c>
      <c r="O172" s="29">
        <f>N172/$V172</f>
        <v>0.12083574041979588</v>
      </c>
      <c r="P172" s="30">
        <v>207</v>
      </c>
      <c r="Q172" s="29">
        <f>P172/$V172</f>
        <v>1.9930675909878681E-2</v>
      </c>
      <c r="R172" s="32">
        <v>18</v>
      </c>
      <c r="S172" s="32">
        <f>R172/$V172</f>
        <v>1.7331022530329288E-3</v>
      </c>
      <c r="T172" s="30">
        <v>726</v>
      </c>
      <c r="U172" s="31">
        <f>T172/$V172</f>
        <v>6.9901790872328132E-2</v>
      </c>
      <c r="V172" s="74">
        <v>10386</v>
      </c>
      <c r="W172" s="31">
        <f t="shared" si="2"/>
        <v>0.99999999999999989</v>
      </c>
    </row>
    <row r="173" spans="1:23" x14ac:dyDescent="0.25">
      <c r="A173" s="53">
        <v>169</v>
      </c>
      <c r="B173" s="66" t="s">
        <v>32</v>
      </c>
      <c r="C173" s="24" t="s">
        <v>30</v>
      </c>
      <c r="D173" s="24" t="s">
        <v>68</v>
      </c>
      <c r="E173" s="24" t="s">
        <v>69</v>
      </c>
      <c r="F173" s="24" t="s">
        <v>77</v>
      </c>
      <c r="G173" s="82" t="s">
        <v>25</v>
      </c>
      <c r="H173" s="74">
        <v>21441</v>
      </c>
      <c r="I173" s="29">
        <f>H173/$V173</f>
        <v>0.31297531639102572</v>
      </c>
      <c r="J173" s="30">
        <v>26049</v>
      </c>
      <c r="K173" s="29">
        <f>J173/$V173</f>
        <v>0.38023851577211087</v>
      </c>
      <c r="L173" s="30">
        <v>2782</v>
      </c>
      <c r="M173" s="29">
        <f>L173/$V173</f>
        <v>4.0608988862452011E-2</v>
      </c>
      <c r="N173" s="30">
        <v>14030</v>
      </c>
      <c r="O173" s="29">
        <f>N173/$V173</f>
        <v>0.20479659012947582</v>
      </c>
      <c r="P173" s="30">
        <v>1501</v>
      </c>
      <c r="Q173" s="29">
        <f>P173/$V173</f>
        <v>2.1910169763673784E-2</v>
      </c>
      <c r="R173" s="32" t="s">
        <v>10</v>
      </c>
      <c r="S173" s="32" t="s">
        <v>10</v>
      </c>
      <c r="T173" s="30">
        <v>2703</v>
      </c>
      <c r="U173" s="31">
        <f>T173/$V173</f>
        <v>3.9455822032784971E-2</v>
      </c>
      <c r="V173" s="74">
        <v>68507</v>
      </c>
      <c r="W173" s="31">
        <f t="shared" si="2"/>
        <v>0.99998540295152316</v>
      </c>
    </row>
    <row r="174" spans="1:23" x14ac:dyDescent="0.25">
      <c r="A174" s="53">
        <v>170</v>
      </c>
      <c r="B174" s="66" t="s">
        <v>32</v>
      </c>
      <c r="C174" s="24" t="s">
        <v>30</v>
      </c>
      <c r="D174" s="24" t="s">
        <v>68</v>
      </c>
      <c r="E174" s="24" t="s">
        <v>69</v>
      </c>
      <c r="F174" s="24" t="s">
        <v>79</v>
      </c>
      <c r="G174" s="82" t="s">
        <v>27</v>
      </c>
      <c r="H174" s="74">
        <v>23904</v>
      </c>
      <c r="I174" s="29">
        <f>H174/$V174</f>
        <v>0.25561401257538818</v>
      </c>
      <c r="J174" s="30">
        <v>31881</v>
      </c>
      <c r="K174" s="29">
        <f>J174/$V174</f>
        <v>0.34091492364942899</v>
      </c>
      <c r="L174" s="30">
        <v>14513</v>
      </c>
      <c r="M174" s="29">
        <f>L174/$V174</f>
        <v>0.1551926942983019</v>
      </c>
      <c r="N174" s="30">
        <v>13522</v>
      </c>
      <c r="O174" s="29">
        <f>N174/$V174</f>
        <v>0.14459557722742633</v>
      </c>
      <c r="P174" s="30">
        <v>8242</v>
      </c>
      <c r="Q174" s="29">
        <f>P174/$V174</f>
        <v>8.8134650754951027E-2</v>
      </c>
      <c r="R174" s="32" t="s">
        <v>10</v>
      </c>
      <c r="S174" s="32" t="s">
        <v>10</v>
      </c>
      <c r="T174" s="30">
        <v>1453</v>
      </c>
      <c r="U174" s="31">
        <f>T174/$V174</f>
        <v>1.553744813721716E-2</v>
      </c>
      <c r="V174" s="74">
        <v>93516</v>
      </c>
      <c r="W174" s="31">
        <f t="shared" si="2"/>
        <v>0.99998930664271357</v>
      </c>
    </row>
    <row r="175" spans="1:23" ht="15.75" thickBot="1" x14ac:dyDescent="0.3">
      <c r="A175" s="54">
        <v>171</v>
      </c>
      <c r="B175" s="67" t="s">
        <v>32</v>
      </c>
      <c r="C175" s="39" t="s">
        <v>30</v>
      </c>
      <c r="D175" s="39" t="s">
        <v>80</v>
      </c>
      <c r="E175" s="39" t="s">
        <v>81</v>
      </c>
      <c r="F175" s="39" t="s">
        <v>82</v>
      </c>
      <c r="G175" s="83" t="s">
        <v>28</v>
      </c>
      <c r="H175" s="75" t="s">
        <v>10</v>
      </c>
      <c r="I175" s="33" t="s">
        <v>10</v>
      </c>
      <c r="J175" s="33" t="s">
        <v>10</v>
      </c>
      <c r="K175" s="33" t="s">
        <v>10</v>
      </c>
      <c r="L175" s="33" t="s">
        <v>10</v>
      </c>
      <c r="M175" s="33" t="s">
        <v>10</v>
      </c>
      <c r="N175" s="33" t="s">
        <v>10</v>
      </c>
      <c r="O175" s="33" t="s">
        <v>10</v>
      </c>
      <c r="P175" s="33" t="s">
        <v>10</v>
      </c>
      <c r="Q175" s="33" t="s">
        <v>10</v>
      </c>
      <c r="R175" s="33" t="s">
        <v>10</v>
      </c>
      <c r="S175" s="33" t="s">
        <v>10</v>
      </c>
      <c r="T175" s="33" t="s">
        <v>10</v>
      </c>
      <c r="U175" s="34" t="s">
        <v>10</v>
      </c>
      <c r="V175" s="75" t="s">
        <v>10</v>
      </c>
      <c r="W175" s="34">
        <f t="shared" si="2"/>
        <v>0</v>
      </c>
    </row>
    <row r="176" spans="1:23" x14ac:dyDescent="0.25">
      <c r="A176" s="58">
        <v>172</v>
      </c>
      <c r="B176" s="59" t="s">
        <v>33</v>
      </c>
      <c r="C176" s="40" t="s">
        <v>8</v>
      </c>
      <c r="D176" s="40" t="s">
        <v>60</v>
      </c>
      <c r="E176" s="40" t="s">
        <v>61</v>
      </c>
      <c r="F176" s="41" t="s">
        <v>73</v>
      </c>
      <c r="G176" s="60" t="s">
        <v>21</v>
      </c>
      <c r="H176" s="11">
        <v>9399</v>
      </c>
      <c r="I176" s="6">
        <f>H176/$V176</f>
        <v>0.2733777377039644</v>
      </c>
      <c r="J176" s="12">
        <v>16402</v>
      </c>
      <c r="K176" s="6">
        <f>J176/$V176</f>
        <v>0.47706582123847474</v>
      </c>
      <c r="L176" s="12">
        <v>1459</v>
      </c>
      <c r="M176" s="6">
        <f>L176/$V176</f>
        <v>4.243622931270178E-2</v>
      </c>
      <c r="N176" s="12">
        <v>6109</v>
      </c>
      <c r="O176" s="6">
        <f>N176/$V176</f>
        <v>0.17768534946627498</v>
      </c>
      <c r="P176" s="12">
        <v>421</v>
      </c>
      <c r="Q176" s="6">
        <f>P176/$V176</f>
        <v>1.2245135394549316E-2</v>
      </c>
      <c r="R176" s="12">
        <v>227</v>
      </c>
      <c r="S176" s="6">
        <f>R176/$V176</f>
        <v>6.6024839300776591E-3</v>
      </c>
      <c r="T176" s="12">
        <v>363</v>
      </c>
      <c r="U176" s="14">
        <f>T176/$V176</f>
        <v>1.0558157121666037E-2</v>
      </c>
      <c r="V176" s="73">
        <v>34381</v>
      </c>
      <c r="W176" s="38">
        <f t="shared" si="2"/>
        <v>0.999970914167709</v>
      </c>
    </row>
    <row r="177" spans="1:23" x14ac:dyDescent="0.25">
      <c r="A177" s="52">
        <v>173</v>
      </c>
      <c r="B177" s="61" t="s">
        <v>33</v>
      </c>
      <c r="C177" s="20" t="s">
        <v>8</v>
      </c>
      <c r="D177" s="20" t="s">
        <v>60</v>
      </c>
      <c r="E177" s="20" t="s">
        <v>61</v>
      </c>
      <c r="F177" s="21" t="s">
        <v>74</v>
      </c>
      <c r="G177" s="62" t="s">
        <v>22</v>
      </c>
      <c r="H177" s="15">
        <v>4033</v>
      </c>
      <c r="I177" s="8">
        <f>H177/$V177</f>
        <v>0.1938103705127589</v>
      </c>
      <c r="J177" s="9">
        <v>9943</v>
      </c>
      <c r="K177" s="8">
        <f>J177/$V177</f>
        <v>0.47782209620837141</v>
      </c>
      <c r="L177" s="9">
        <v>882</v>
      </c>
      <c r="M177" s="8">
        <f>L177/$V177</f>
        <v>4.238550627132491E-2</v>
      </c>
      <c r="N177" s="9">
        <v>4099</v>
      </c>
      <c r="O177" s="8">
        <f>N177/$V177</f>
        <v>0.19698207506367438</v>
      </c>
      <c r="P177" s="9">
        <v>173</v>
      </c>
      <c r="Q177" s="8">
        <f>P177/$V177</f>
        <v>8.3137104137632756E-3</v>
      </c>
      <c r="R177" s="9">
        <v>312</v>
      </c>
      <c r="S177" s="8">
        <f>R177/$V177</f>
        <v>1.4993512422509491E-2</v>
      </c>
      <c r="T177" s="9">
        <v>1368</v>
      </c>
      <c r="U177" s="16">
        <f>T177/$V177</f>
        <v>6.5740785237156998E-2</v>
      </c>
      <c r="V177" s="74">
        <v>20809</v>
      </c>
      <c r="W177" s="31">
        <f t="shared" si="2"/>
        <v>1.0000480561295593</v>
      </c>
    </row>
    <row r="178" spans="1:23" x14ac:dyDescent="0.25">
      <c r="A178" s="52">
        <v>174</v>
      </c>
      <c r="B178" s="61" t="s">
        <v>33</v>
      </c>
      <c r="C178" s="20" t="s">
        <v>8</v>
      </c>
      <c r="D178" s="20" t="s">
        <v>60</v>
      </c>
      <c r="E178" s="20" t="s">
        <v>61</v>
      </c>
      <c r="F178" s="21" t="s">
        <v>75</v>
      </c>
      <c r="G178" s="62" t="s">
        <v>23</v>
      </c>
      <c r="H178" s="15">
        <v>2853</v>
      </c>
      <c r="I178" s="8">
        <f>H178/$V178</f>
        <v>0.26287662397493783</v>
      </c>
      <c r="J178" s="9">
        <v>4285</v>
      </c>
      <c r="K178" s="8">
        <f>J178/$V178</f>
        <v>0.39482170828342394</v>
      </c>
      <c r="L178" s="9">
        <v>675</v>
      </c>
      <c r="M178" s="8">
        <f>L178/$V178</f>
        <v>6.2194784852114625E-2</v>
      </c>
      <c r="N178" s="9">
        <v>2397</v>
      </c>
      <c r="O178" s="8">
        <f>N178/$V178</f>
        <v>0.22086059154150925</v>
      </c>
      <c r="P178" s="9">
        <v>155</v>
      </c>
      <c r="Q178" s="8">
        <f>P178/$V178</f>
        <v>1.428176541048558E-2</v>
      </c>
      <c r="R178" s="10">
        <v>183</v>
      </c>
      <c r="S178" s="10">
        <f>R178/$V178</f>
        <v>1.6861697226573297E-2</v>
      </c>
      <c r="T178" s="9">
        <v>306</v>
      </c>
      <c r="U178" s="16">
        <f>T178/$V178</f>
        <v>2.819496913295863E-2</v>
      </c>
      <c r="V178" s="74">
        <v>10853</v>
      </c>
      <c r="W178" s="31">
        <f t="shared" si="2"/>
        <v>1.0000921404220031</v>
      </c>
    </row>
    <row r="179" spans="1:23" x14ac:dyDescent="0.25">
      <c r="A179" s="52">
        <v>175</v>
      </c>
      <c r="B179" s="61" t="s">
        <v>33</v>
      </c>
      <c r="C179" s="20" t="s">
        <v>8</v>
      </c>
      <c r="D179" s="20" t="s">
        <v>60</v>
      </c>
      <c r="E179" s="20" t="s">
        <v>61</v>
      </c>
      <c r="F179" s="20" t="s">
        <v>62</v>
      </c>
      <c r="G179" s="62" t="s">
        <v>12</v>
      </c>
      <c r="H179" s="15">
        <v>1404</v>
      </c>
      <c r="I179" s="8">
        <f>H179/$V179</f>
        <v>6.2014134275618374E-2</v>
      </c>
      <c r="J179" s="9">
        <v>16492</v>
      </c>
      <c r="K179" s="8">
        <f>J179/$V179</f>
        <v>0.72844522968197878</v>
      </c>
      <c r="L179" s="9">
        <v>859</v>
      </c>
      <c r="M179" s="8">
        <f>L179/$V179</f>
        <v>3.7941696113074207E-2</v>
      </c>
      <c r="N179" s="9">
        <v>1431</v>
      </c>
      <c r="O179" s="8">
        <f>N179/$V179</f>
        <v>6.320671378091873E-2</v>
      </c>
      <c r="P179" s="9">
        <v>269</v>
      </c>
      <c r="Q179" s="8">
        <f>P179/$V179</f>
        <v>1.1881625441696114E-2</v>
      </c>
      <c r="R179" s="9">
        <v>1780</v>
      </c>
      <c r="S179" s="8">
        <f>R179/$V179</f>
        <v>7.8621908127208484E-2</v>
      </c>
      <c r="T179" s="9">
        <v>406</v>
      </c>
      <c r="U179" s="16">
        <f>T179/$V179</f>
        <v>1.7932862190812721E-2</v>
      </c>
      <c r="V179" s="74">
        <v>22640</v>
      </c>
      <c r="W179" s="31">
        <f t="shared" si="2"/>
        <v>1.0000441696113074</v>
      </c>
    </row>
    <row r="180" spans="1:23" x14ac:dyDescent="0.25">
      <c r="A180" s="52">
        <v>176</v>
      </c>
      <c r="B180" s="61" t="s">
        <v>33</v>
      </c>
      <c r="C180" s="20" t="s">
        <v>8</v>
      </c>
      <c r="D180" s="20" t="s">
        <v>60</v>
      </c>
      <c r="E180" s="20" t="s">
        <v>61</v>
      </c>
      <c r="F180" s="21" t="s">
        <v>64</v>
      </c>
      <c r="G180" s="62" t="s">
        <v>14</v>
      </c>
      <c r="H180" s="15">
        <v>5515</v>
      </c>
      <c r="I180" s="8">
        <f>H180/$V180</f>
        <v>0.18914840347086462</v>
      </c>
      <c r="J180" s="9">
        <v>16262</v>
      </c>
      <c r="K180" s="8">
        <f>J180/$V180</f>
        <v>0.55773913639949235</v>
      </c>
      <c r="L180" s="9">
        <v>1675</v>
      </c>
      <c r="M180" s="8">
        <f>L180/$V180</f>
        <v>5.7447611208286176E-2</v>
      </c>
      <c r="N180" s="9">
        <v>4054</v>
      </c>
      <c r="O180" s="8">
        <f>N180/$V180</f>
        <v>0.13904036766471173</v>
      </c>
      <c r="P180" s="9">
        <v>532</v>
      </c>
      <c r="Q180" s="8">
        <f>P180/$V180</f>
        <v>1.8246047261378056E-2</v>
      </c>
      <c r="R180" s="9">
        <v>817</v>
      </c>
      <c r="S180" s="8">
        <f>R180/$V180</f>
        <v>2.8020715437116303E-2</v>
      </c>
      <c r="T180" s="9">
        <v>301</v>
      </c>
      <c r="U180" s="16">
        <f>T180/$V180</f>
        <v>1.0323421476832321E-2</v>
      </c>
      <c r="V180" s="74">
        <v>29157</v>
      </c>
      <c r="W180" s="31">
        <f t="shared" si="2"/>
        <v>0.99996570291868148</v>
      </c>
    </row>
    <row r="181" spans="1:23" x14ac:dyDescent="0.25">
      <c r="A181" s="52">
        <v>177</v>
      </c>
      <c r="B181" s="61" t="s">
        <v>33</v>
      </c>
      <c r="C181" s="20" t="s">
        <v>8</v>
      </c>
      <c r="D181" s="20" t="s">
        <v>54</v>
      </c>
      <c r="E181" s="20" t="s">
        <v>55</v>
      </c>
      <c r="F181" s="20" t="s">
        <v>56</v>
      </c>
      <c r="G181" s="62" t="s">
        <v>9</v>
      </c>
      <c r="H181" s="15">
        <v>2754</v>
      </c>
      <c r="I181" s="8">
        <f>H181/$V181</f>
        <v>0.15730850516936082</v>
      </c>
      <c r="J181" s="9">
        <v>8567</v>
      </c>
      <c r="K181" s="8">
        <f>J181/$V181</f>
        <v>0.48934711829553895</v>
      </c>
      <c r="L181" s="9">
        <v>1119</v>
      </c>
      <c r="M181" s="8">
        <f>L181/$V181</f>
        <v>6.3917290226766441E-2</v>
      </c>
      <c r="N181" s="9">
        <v>3067</v>
      </c>
      <c r="O181" s="8">
        <f>N181/$V181</f>
        <v>0.17518706802993089</v>
      </c>
      <c r="P181" s="9">
        <v>794</v>
      </c>
      <c r="Q181" s="8">
        <f>P181/$V181</f>
        <v>4.5353287256525959E-2</v>
      </c>
      <c r="R181" s="9">
        <v>886</v>
      </c>
      <c r="S181" s="8">
        <f>R181/$V181</f>
        <v>5.0608328097332497E-2</v>
      </c>
      <c r="T181" s="9">
        <v>320</v>
      </c>
      <c r="U181" s="16">
        <f>T181/$V181</f>
        <v>1.8278402924544468E-2</v>
      </c>
      <c r="V181" s="74">
        <v>17507</v>
      </c>
      <c r="W181" s="31">
        <f t="shared" si="2"/>
        <v>1</v>
      </c>
    </row>
    <row r="182" spans="1:23" x14ac:dyDescent="0.25">
      <c r="A182" s="52">
        <v>178</v>
      </c>
      <c r="B182" s="61" t="s">
        <v>33</v>
      </c>
      <c r="C182" s="20" t="s">
        <v>8</v>
      </c>
      <c r="D182" s="20" t="s">
        <v>57</v>
      </c>
      <c r="E182" s="20" t="s">
        <v>58</v>
      </c>
      <c r="F182" s="20" t="s">
        <v>59</v>
      </c>
      <c r="G182" s="62" t="s">
        <v>11</v>
      </c>
      <c r="H182" s="15">
        <v>1535</v>
      </c>
      <c r="I182" s="8">
        <f>H182/$V182</f>
        <v>6.8778564387489916E-2</v>
      </c>
      <c r="J182" s="9">
        <v>15588</v>
      </c>
      <c r="K182" s="8">
        <f>J182/$V182</f>
        <v>0.69844968187113543</v>
      </c>
      <c r="L182" s="9">
        <v>1040</v>
      </c>
      <c r="M182" s="8">
        <f>L182/$V182</f>
        <v>4.6599157630612065E-2</v>
      </c>
      <c r="N182" s="9">
        <v>1691</v>
      </c>
      <c r="O182" s="8">
        <f>N182/$V182</f>
        <v>7.5768438032081734E-2</v>
      </c>
      <c r="P182" s="9">
        <v>564</v>
      </c>
      <c r="Q182" s="8">
        <f>P182/$V182</f>
        <v>2.5271081638139618E-2</v>
      </c>
      <c r="R182" s="9">
        <v>1560</v>
      </c>
      <c r="S182" s="8">
        <f>R182/$V182</f>
        <v>6.9898736445918097E-2</v>
      </c>
      <c r="T182" s="9">
        <v>340</v>
      </c>
      <c r="U182" s="16">
        <f>T182/$V182</f>
        <v>1.5234339994623173E-2</v>
      </c>
      <c r="V182" s="74">
        <v>22318</v>
      </c>
      <c r="W182" s="31">
        <f t="shared" si="2"/>
        <v>1</v>
      </c>
    </row>
    <row r="183" spans="1:23" x14ac:dyDescent="0.25">
      <c r="A183" s="52">
        <v>179</v>
      </c>
      <c r="B183" s="61" t="s">
        <v>33</v>
      </c>
      <c r="C183" s="20" t="s">
        <v>8</v>
      </c>
      <c r="D183" s="20" t="s">
        <v>57</v>
      </c>
      <c r="E183" s="20" t="s">
        <v>58</v>
      </c>
      <c r="F183" s="20" t="s">
        <v>63</v>
      </c>
      <c r="G183" s="62" t="s">
        <v>13</v>
      </c>
      <c r="H183" s="15">
        <v>1752</v>
      </c>
      <c r="I183" s="8">
        <f>H183/$V183</f>
        <v>0.14468577091419604</v>
      </c>
      <c r="J183" s="9">
        <v>6985</v>
      </c>
      <c r="K183" s="8">
        <f>J183/$V183</f>
        <v>0.57684366999752246</v>
      </c>
      <c r="L183" s="9">
        <v>498</v>
      </c>
      <c r="M183" s="8">
        <f>L183/$V183</f>
        <v>4.1126434883144769E-2</v>
      </c>
      <c r="N183" s="9">
        <v>2273</v>
      </c>
      <c r="O183" s="8">
        <f>N183/$V183</f>
        <v>0.18771161945660253</v>
      </c>
      <c r="P183" s="9">
        <v>183</v>
      </c>
      <c r="Q183" s="8">
        <f>P183/$V183</f>
        <v>1.5112726071517053E-2</v>
      </c>
      <c r="R183" s="9">
        <v>313</v>
      </c>
      <c r="S183" s="8">
        <f>R183/$V183</f>
        <v>2.5848542406474523E-2</v>
      </c>
      <c r="T183" s="9">
        <v>104</v>
      </c>
      <c r="U183" s="16">
        <f>T183/$V183</f>
        <v>8.5886530679659765E-3</v>
      </c>
      <c r="V183" s="74">
        <v>12109</v>
      </c>
      <c r="W183" s="31">
        <f t="shared" si="2"/>
        <v>0.99991741679742341</v>
      </c>
    </row>
    <row r="184" spans="1:23" x14ac:dyDescent="0.25">
      <c r="A184" s="52">
        <v>180</v>
      </c>
      <c r="B184" s="61" t="s">
        <v>33</v>
      </c>
      <c r="C184" s="20" t="s">
        <v>8</v>
      </c>
      <c r="D184" s="20" t="s">
        <v>57</v>
      </c>
      <c r="E184" s="20" t="s">
        <v>58</v>
      </c>
      <c r="F184" s="20" t="s">
        <v>65</v>
      </c>
      <c r="G184" s="62" t="s">
        <v>15</v>
      </c>
      <c r="H184" s="15">
        <v>2179</v>
      </c>
      <c r="I184" s="8">
        <f>H184/$V184</f>
        <v>0.17619471173283738</v>
      </c>
      <c r="J184" s="9">
        <v>5966</v>
      </c>
      <c r="K184" s="8">
        <f>J184/$V184</f>
        <v>0.48241287296838359</v>
      </c>
      <c r="L184" s="9">
        <v>736</v>
      </c>
      <c r="M184" s="8">
        <f>L184/$V184</f>
        <v>5.9513220667906527E-2</v>
      </c>
      <c r="N184" s="9">
        <v>2831</v>
      </c>
      <c r="O184" s="8">
        <f>N184/$V184</f>
        <v>0.2289156626506024</v>
      </c>
      <c r="P184" s="9">
        <v>332</v>
      </c>
      <c r="Q184" s="8">
        <f>P184/$V184</f>
        <v>2.6845637583892617E-2</v>
      </c>
      <c r="R184" s="9">
        <v>179</v>
      </c>
      <c r="S184" s="8">
        <f>R184/$V184</f>
        <v>1.4474003396134876E-2</v>
      </c>
      <c r="T184" s="9">
        <v>144</v>
      </c>
      <c r="U184" s="16">
        <f>T184/$V184</f>
        <v>1.164389100024258E-2</v>
      </c>
      <c r="V184" s="74">
        <v>12367</v>
      </c>
      <c r="W184" s="31">
        <f t="shared" si="2"/>
        <v>0.99999999999999989</v>
      </c>
    </row>
    <row r="185" spans="1:23" x14ac:dyDescent="0.25">
      <c r="A185" s="52">
        <v>181</v>
      </c>
      <c r="B185" s="61" t="s">
        <v>33</v>
      </c>
      <c r="C185" s="20" t="s">
        <v>8</v>
      </c>
      <c r="D185" s="20" t="s">
        <v>57</v>
      </c>
      <c r="E185" s="20" t="s">
        <v>58</v>
      </c>
      <c r="F185" s="20" t="s">
        <v>66</v>
      </c>
      <c r="G185" s="62" t="s">
        <v>16</v>
      </c>
      <c r="H185" s="15">
        <v>2347</v>
      </c>
      <c r="I185" s="8">
        <f>H185/$V185</f>
        <v>0.19988076988587974</v>
      </c>
      <c r="J185" s="9">
        <v>5519</v>
      </c>
      <c r="K185" s="8">
        <f>J185/$V185</f>
        <v>0.47002214273547949</v>
      </c>
      <c r="L185" s="9">
        <v>775</v>
      </c>
      <c r="M185" s="8">
        <f>L185/$V185</f>
        <v>6.6002384602282402E-2</v>
      </c>
      <c r="N185" s="9">
        <v>2334</v>
      </c>
      <c r="O185" s="8">
        <f>N185/$V185</f>
        <v>0.19877363311190599</v>
      </c>
      <c r="P185" s="9">
        <v>455</v>
      </c>
      <c r="Q185" s="8">
        <f>P185/$V185</f>
        <v>3.874978708908193E-2</v>
      </c>
      <c r="R185" s="10">
        <v>208</v>
      </c>
      <c r="S185" s="10">
        <f>R185/$V185</f>
        <v>1.7714188383580309E-2</v>
      </c>
      <c r="T185" s="9">
        <v>105</v>
      </c>
      <c r="U185" s="16">
        <f>T185/$V185</f>
        <v>8.9422585590189056E-3</v>
      </c>
      <c r="V185" s="74">
        <v>11742</v>
      </c>
      <c r="W185" s="31">
        <f t="shared" si="2"/>
        <v>1.0000851643672288</v>
      </c>
    </row>
    <row r="186" spans="1:23" x14ac:dyDescent="0.25">
      <c r="A186" s="52">
        <v>182</v>
      </c>
      <c r="B186" s="61" t="s">
        <v>33</v>
      </c>
      <c r="C186" s="20" t="s">
        <v>8</v>
      </c>
      <c r="D186" s="20" t="s">
        <v>57</v>
      </c>
      <c r="E186" s="20" t="s">
        <v>58</v>
      </c>
      <c r="F186" s="20" t="s">
        <v>67</v>
      </c>
      <c r="G186" s="62" t="s">
        <v>17</v>
      </c>
      <c r="H186" s="15">
        <v>2759</v>
      </c>
      <c r="I186" s="8">
        <f>H186/$V186</f>
        <v>0.20370643827525103</v>
      </c>
      <c r="J186" s="9">
        <v>6635</v>
      </c>
      <c r="K186" s="8">
        <f>J186/$V186</f>
        <v>0.48988481984642646</v>
      </c>
      <c r="L186" s="9">
        <v>630</v>
      </c>
      <c r="M186" s="8">
        <f>L186/$V186</f>
        <v>4.6515062020082695E-2</v>
      </c>
      <c r="N186" s="9">
        <v>2820</v>
      </c>
      <c r="O186" s="8">
        <f>N186/$V186</f>
        <v>0.20821027761370348</v>
      </c>
      <c r="P186" s="9">
        <v>285</v>
      </c>
      <c r="Q186" s="8">
        <f>P186/$V186</f>
        <v>2.1042528056704077E-2</v>
      </c>
      <c r="R186" s="9">
        <v>219</v>
      </c>
      <c r="S186" s="8">
        <f>R186/$V186</f>
        <v>1.616952155936208E-2</v>
      </c>
      <c r="T186" s="9">
        <v>195</v>
      </c>
      <c r="U186" s="16">
        <f>T186/$V186</f>
        <v>1.4397519196692262E-2</v>
      </c>
      <c r="V186" s="74">
        <v>13544</v>
      </c>
      <c r="W186" s="31">
        <f t="shared" si="2"/>
        <v>0.99992616656822209</v>
      </c>
    </row>
    <row r="187" spans="1:23" x14ac:dyDescent="0.25">
      <c r="A187" s="52">
        <v>183</v>
      </c>
      <c r="B187" s="61" t="s">
        <v>33</v>
      </c>
      <c r="C187" s="20" t="s">
        <v>8</v>
      </c>
      <c r="D187" s="21" t="s">
        <v>68</v>
      </c>
      <c r="E187" s="21" t="s">
        <v>69</v>
      </c>
      <c r="F187" s="20" t="s">
        <v>70</v>
      </c>
      <c r="G187" s="62" t="s">
        <v>18</v>
      </c>
      <c r="H187" s="15">
        <v>9174</v>
      </c>
      <c r="I187" s="8">
        <f>H187/$V187</f>
        <v>0.23360154817681808</v>
      </c>
      <c r="J187" s="9">
        <v>19613</v>
      </c>
      <c r="K187" s="8">
        <f>J187/$V187</f>
        <v>0.49941434100631493</v>
      </c>
      <c r="L187" s="9">
        <v>1922</v>
      </c>
      <c r="M187" s="8">
        <f>L187/$V187</f>
        <v>4.8940721124465271E-2</v>
      </c>
      <c r="N187" s="9">
        <v>6938</v>
      </c>
      <c r="O187" s="8">
        <f>N187/$V187</f>
        <v>0.17666530861682625</v>
      </c>
      <c r="P187" s="9">
        <v>817</v>
      </c>
      <c r="Q187" s="8">
        <f>P187/$V187</f>
        <v>2.0803625993073945E-2</v>
      </c>
      <c r="R187" s="9">
        <v>384</v>
      </c>
      <c r="S187" s="8">
        <f>R187/$V187</f>
        <v>9.7779588510898355E-3</v>
      </c>
      <c r="T187" s="9">
        <v>422</v>
      </c>
      <c r="U187" s="16">
        <f>T187/$V187</f>
        <v>1.07455693623956E-2</v>
      </c>
      <c r="V187" s="74">
        <v>39272</v>
      </c>
      <c r="W187" s="31">
        <f t="shared" si="2"/>
        <v>0.9999490731309838</v>
      </c>
    </row>
    <row r="188" spans="1:23" x14ac:dyDescent="0.25">
      <c r="A188" s="52">
        <v>184</v>
      </c>
      <c r="B188" s="61" t="s">
        <v>33</v>
      </c>
      <c r="C188" s="20" t="s">
        <v>8</v>
      </c>
      <c r="D188" s="21" t="s">
        <v>68</v>
      </c>
      <c r="E188" s="21" t="s">
        <v>69</v>
      </c>
      <c r="F188" s="20" t="s">
        <v>71</v>
      </c>
      <c r="G188" s="62" t="s">
        <v>19</v>
      </c>
      <c r="H188" s="15">
        <v>9417</v>
      </c>
      <c r="I188" s="8">
        <f>H188/$V188</f>
        <v>0.26875767002482948</v>
      </c>
      <c r="J188" s="9">
        <v>15962</v>
      </c>
      <c r="K188" s="8">
        <f>J188/$V188</f>
        <v>0.45554953052313135</v>
      </c>
      <c r="L188" s="9">
        <v>1536</v>
      </c>
      <c r="M188" s="8">
        <f>L188/$V188</f>
        <v>4.3836867490510571E-2</v>
      </c>
      <c r="N188" s="9">
        <v>6467</v>
      </c>
      <c r="O188" s="8">
        <f>N188/$V188</f>
        <v>0.18456576957104939</v>
      </c>
      <c r="P188" s="9">
        <v>302</v>
      </c>
      <c r="Q188" s="8">
        <f>P188/$V188</f>
        <v>8.6189674362852822E-3</v>
      </c>
      <c r="R188" s="9">
        <v>73</v>
      </c>
      <c r="S188" s="8">
        <f>R188/$V188</f>
        <v>2.083392790890151E-3</v>
      </c>
      <c r="T188" s="9">
        <v>1281</v>
      </c>
      <c r="U188" s="16">
        <f>T188/$V188</f>
        <v>3.6559262536031277E-2</v>
      </c>
      <c r="V188" s="74">
        <v>35039</v>
      </c>
      <c r="W188" s="31">
        <f t="shared" si="2"/>
        <v>0.99997146037272755</v>
      </c>
    </row>
    <row r="189" spans="1:23" x14ac:dyDescent="0.25">
      <c r="A189" s="52">
        <v>185</v>
      </c>
      <c r="B189" s="61" t="s">
        <v>33</v>
      </c>
      <c r="C189" s="20" t="s">
        <v>8</v>
      </c>
      <c r="D189" s="21" t="s">
        <v>68</v>
      </c>
      <c r="E189" s="21" t="s">
        <v>69</v>
      </c>
      <c r="F189" s="20" t="s">
        <v>72</v>
      </c>
      <c r="G189" s="62" t="s">
        <v>20</v>
      </c>
      <c r="H189" s="15">
        <v>5872</v>
      </c>
      <c r="I189" s="8">
        <f>H189/$V189</f>
        <v>0.20417956118084774</v>
      </c>
      <c r="J189" s="9">
        <v>15844</v>
      </c>
      <c r="K189" s="8">
        <f>J189/$V189</f>
        <v>0.55092318926249173</v>
      </c>
      <c r="L189" s="9">
        <v>938</v>
      </c>
      <c r="M189" s="8">
        <f>L189/$V189</f>
        <v>3.261587676901144E-2</v>
      </c>
      <c r="N189" s="9">
        <v>5231</v>
      </c>
      <c r="O189" s="8">
        <f>N189/$V189</f>
        <v>0.18189088633123543</v>
      </c>
      <c r="P189" s="9">
        <v>414</v>
      </c>
      <c r="Q189" s="8">
        <f>P189/$V189</f>
        <v>1.4395493584616989E-2</v>
      </c>
      <c r="R189" s="9">
        <v>32</v>
      </c>
      <c r="S189" s="8">
        <f>R189/$V189</f>
        <v>1.1126951562988978E-3</v>
      </c>
      <c r="T189" s="9">
        <v>429</v>
      </c>
      <c r="U189" s="16">
        <f>T189/$V189</f>
        <v>1.4917069439132099E-2</v>
      </c>
      <c r="V189" s="74">
        <v>28759</v>
      </c>
      <c r="W189" s="31">
        <f t="shared" si="2"/>
        <v>1.0000347717236342</v>
      </c>
    </row>
    <row r="190" spans="1:23" x14ac:dyDescent="0.25">
      <c r="A190" s="52">
        <v>186</v>
      </c>
      <c r="B190" s="61" t="s">
        <v>33</v>
      </c>
      <c r="C190" s="20" t="s">
        <v>8</v>
      </c>
      <c r="D190" s="21" t="s">
        <v>68</v>
      </c>
      <c r="E190" s="21" t="s">
        <v>69</v>
      </c>
      <c r="F190" s="20" t="s">
        <v>78</v>
      </c>
      <c r="G190" s="62" t="s">
        <v>26</v>
      </c>
      <c r="H190" s="15">
        <v>6081</v>
      </c>
      <c r="I190" s="8">
        <f>H190/$V190</f>
        <v>0.32771071351584391</v>
      </c>
      <c r="J190" s="9">
        <v>7804</v>
      </c>
      <c r="K190" s="8">
        <f>J190/$V190</f>
        <v>0.42056477689157146</v>
      </c>
      <c r="L190" s="9">
        <v>1006</v>
      </c>
      <c r="M190" s="8">
        <f>L190/$V190</f>
        <v>5.4214270316878636E-2</v>
      </c>
      <c r="N190" s="9">
        <v>2564</v>
      </c>
      <c r="O190" s="8">
        <f>N190/$V190</f>
        <v>0.13817633110584177</v>
      </c>
      <c r="P190" s="9">
        <v>582</v>
      </c>
      <c r="Q190" s="8">
        <f>P190/$V190</f>
        <v>3.1364518215132572E-2</v>
      </c>
      <c r="R190" s="10">
        <v>10</v>
      </c>
      <c r="S190" s="10">
        <f>R190/$V190</f>
        <v>5.3890924768269029E-4</v>
      </c>
      <c r="T190" s="9">
        <v>509</v>
      </c>
      <c r="U190" s="16">
        <f>T190/$V190</f>
        <v>2.7430480707048933E-2</v>
      </c>
      <c r="V190" s="74">
        <v>18556</v>
      </c>
      <c r="W190" s="31">
        <f t="shared" si="2"/>
        <v>0.99999999999999989</v>
      </c>
    </row>
    <row r="191" spans="1:23" x14ac:dyDescent="0.25">
      <c r="A191" s="52">
        <v>187</v>
      </c>
      <c r="B191" s="61" t="s">
        <v>33</v>
      </c>
      <c r="C191" s="20" t="s">
        <v>8</v>
      </c>
      <c r="D191" s="21" t="s">
        <v>68</v>
      </c>
      <c r="E191" s="21" t="s">
        <v>69</v>
      </c>
      <c r="F191" s="20" t="s">
        <v>76</v>
      </c>
      <c r="G191" s="62" t="s">
        <v>24</v>
      </c>
      <c r="H191" s="15">
        <v>2459</v>
      </c>
      <c r="I191" s="8">
        <f>H191/$V191</f>
        <v>0.27669629796331718</v>
      </c>
      <c r="J191" s="9">
        <v>4077</v>
      </c>
      <c r="K191" s="8">
        <f>J191/$V191</f>
        <v>0.45875998649713062</v>
      </c>
      <c r="L191" s="9">
        <v>356</v>
      </c>
      <c r="M191" s="8">
        <f>L191/$V191</f>
        <v>4.0058512433892204E-2</v>
      </c>
      <c r="N191" s="9">
        <v>1179</v>
      </c>
      <c r="O191" s="8">
        <f>N191/$V191</f>
        <v>0.13266569145943513</v>
      </c>
      <c r="P191" s="9">
        <v>88</v>
      </c>
      <c r="Q191" s="8">
        <f>P191/$V191</f>
        <v>9.9021041971418932E-3</v>
      </c>
      <c r="R191" s="9">
        <v>1</v>
      </c>
      <c r="S191" s="8">
        <f>R191/$V191</f>
        <v>1.1252391133115787E-4</v>
      </c>
      <c r="T191" s="9">
        <v>727</v>
      </c>
      <c r="U191" s="16">
        <f>T191/$V191</f>
        <v>8.1804883537751769E-2</v>
      </c>
      <c r="V191" s="74">
        <v>8887</v>
      </c>
      <c r="W191" s="31">
        <f t="shared" si="2"/>
        <v>1</v>
      </c>
    </row>
    <row r="192" spans="1:23" x14ac:dyDescent="0.25">
      <c r="A192" s="52">
        <v>188</v>
      </c>
      <c r="B192" s="61" t="s">
        <v>33</v>
      </c>
      <c r="C192" s="20" t="s">
        <v>8</v>
      </c>
      <c r="D192" s="21" t="s">
        <v>68</v>
      </c>
      <c r="E192" s="21" t="s">
        <v>69</v>
      </c>
      <c r="F192" s="20" t="s">
        <v>77</v>
      </c>
      <c r="G192" s="62" t="s">
        <v>25</v>
      </c>
      <c r="H192" s="15">
        <v>12946</v>
      </c>
      <c r="I192" s="8">
        <f>H192/$V192</f>
        <v>0.27244986005008731</v>
      </c>
      <c r="J192" s="9">
        <v>19197</v>
      </c>
      <c r="K192" s="8">
        <f>J192/$V192</f>
        <v>0.40400277795315359</v>
      </c>
      <c r="L192" s="9">
        <v>2355</v>
      </c>
      <c r="M192" s="8">
        <f>L192/$V192</f>
        <v>4.95612096723278E-2</v>
      </c>
      <c r="N192" s="9">
        <v>9199</v>
      </c>
      <c r="O192" s="8">
        <f>N192/$V192</f>
        <v>0.19359387166698233</v>
      </c>
      <c r="P192" s="9">
        <v>1340</v>
      </c>
      <c r="Q192" s="8">
        <f>P192/$V192</f>
        <v>2.820043352905276E-2</v>
      </c>
      <c r="R192" s="10">
        <v>8</v>
      </c>
      <c r="S192" s="10">
        <f>R192/$V192</f>
        <v>1.6836079718837469E-4</v>
      </c>
      <c r="T192" s="9">
        <v>2471</v>
      </c>
      <c r="U192" s="16">
        <f>T192/$V192</f>
        <v>5.2002441231559234E-2</v>
      </c>
      <c r="V192" s="74">
        <v>47517</v>
      </c>
      <c r="W192" s="31">
        <f t="shared" si="2"/>
        <v>0.9999789549003516</v>
      </c>
    </row>
    <row r="193" spans="1:23" x14ac:dyDescent="0.25">
      <c r="A193" s="52">
        <v>189</v>
      </c>
      <c r="B193" s="61" t="s">
        <v>33</v>
      </c>
      <c r="C193" s="20" t="s">
        <v>8</v>
      </c>
      <c r="D193" s="21" t="s">
        <v>68</v>
      </c>
      <c r="E193" s="21" t="s">
        <v>69</v>
      </c>
      <c r="F193" s="20" t="s">
        <v>79</v>
      </c>
      <c r="G193" s="62" t="s">
        <v>27</v>
      </c>
      <c r="H193" s="15">
        <v>12192</v>
      </c>
      <c r="I193" s="8">
        <f>H193/$V193</f>
        <v>0.28870471228984135</v>
      </c>
      <c r="J193" s="9">
        <v>14150</v>
      </c>
      <c r="K193" s="8">
        <f>J193/$V193</f>
        <v>0.33506985555292446</v>
      </c>
      <c r="L193" s="9">
        <v>5614</v>
      </c>
      <c r="M193" s="8">
        <f>L193/$V193</f>
        <v>0.13293866919251718</v>
      </c>
      <c r="N193" s="9">
        <v>6578</v>
      </c>
      <c r="O193" s="8">
        <f>N193/$V193</f>
        <v>0.15576604309732417</v>
      </c>
      <c r="P193" s="9">
        <v>3146</v>
      </c>
      <c r="Q193" s="8">
        <f>P193/$V193</f>
        <v>7.4496803220459387E-2</v>
      </c>
      <c r="R193" s="10" t="s">
        <v>10</v>
      </c>
      <c r="S193" s="10" t="s">
        <v>10</v>
      </c>
      <c r="T193" s="9">
        <v>549</v>
      </c>
      <c r="U193" s="16">
        <f>T193/$V193</f>
        <v>1.300023679848449E-2</v>
      </c>
      <c r="V193" s="74">
        <v>42230</v>
      </c>
      <c r="W193" s="31">
        <f t="shared" si="2"/>
        <v>0.99997632015155102</v>
      </c>
    </row>
    <row r="194" spans="1:23" ht="15.75" thickBot="1" x14ac:dyDescent="0.3">
      <c r="A194" s="79">
        <v>190</v>
      </c>
      <c r="B194" s="63" t="s">
        <v>33</v>
      </c>
      <c r="C194" s="23" t="s">
        <v>8</v>
      </c>
      <c r="D194" s="22" t="s">
        <v>80</v>
      </c>
      <c r="E194" s="23" t="s">
        <v>81</v>
      </c>
      <c r="F194" s="23" t="s">
        <v>82</v>
      </c>
      <c r="G194" s="64" t="s">
        <v>28</v>
      </c>
      <c r="H194" s="17" t="s">
        <v>10</v>
      </c>
      <c r="I194" s="18" t="s">
        <v>10</v>
      </c>
      <c r="J194" s="18" t="s">
        <v>10</v>
      </c>
      <c r="K194" s="18" t="s">
        <v>10</v>
      </c>
      <c r="L194" s="18" t="s">
        <v>10</v>
      </c>
      <c r="M194" s="18" t="s">
        <v>10</v>
      </c>
      <c r="N194" s="18" t="s">
        <v>10</v>
      </c>
      <c r="O194" s="18" t="s">
        <v>10</v>
      </c>
      <c r="P194" s="18" t="s">
        <v>10</v>
      </c>
      <c r="Q194" s="18" t="s">
        <v>10</v>
      </c>
      <c r="R194" s="18" t="s">
        <v>10</v>
      </c>
      <c r="S194" s="18" t="s">
        <v>10</v>
      </c>
      <c r="T194" s="18" t="s">
        <v>10</v>
      </c>
      <c r="U194" s="19" t="s">
        <v>10</v>
      </c>
      <c r="V194" s="75" t="s">
        <v>10</v>
      </c>
      <c r="W194" s="34">
        <f t="shared" si="2"/>
        <v>0</v>
      </c>
    </row>
    <row r="195" spans="1:23" x14ac:dyDescent="0.25">
      <c r="A195" s="58">
        <v>191</v>
      </c>
      <c r="B195" s="59" t="s">
        <v>33</v>
      </c>
      <c r="C195" s="40" t="s">
        <v>29</v>
      </c>
      <c r="D195" s="40" t="s">
        <v>60</v>
      </c>
      <c r="E195" s="40" t="s">
        <v>61</v>
      </c>
      <c r="F195" s="41" t="s">
        <v>73</v>
      </c>
      <c r="G195" s="60" t="s">
        <v>21</v>
      </c>
      <c r="H195" s="11">
        <v>5847</v>
      </c>
      <c r="I195" s="6">
        <f>H195/$V195</f>
        <v>0.37199389235271663</v>
      </c>
      <c r="J195" s="12">
        <v>6004</v>
      </c>
      <c r="K195" s="6">
        <f>J195/$V195</f>
        <v>0.38198244051406033</v>
      </c>
      <c r="L195" s="12">
        <v>428</v>
      </c>
      <c r="M195" s="6">
        <f>L195/$V195</f>
        <v>2.7229927471688509E-2</v>
      </c>
      <c r="N195" s="12">
        <v>2943</v>
      </c>
      <c r="O195" s="6">
        <f>N195/$V195</f>
        <v>0.18723756203079273</v>
      </c>
      <c r="P195" s="12">
        <v>36</v>
      </c>
      <c r="Q195" s="6">
        <f>P195/$V195</f>
        <v>2.2903677312635195E-3</v>
      </c>
      <c r="R195" s="12">
        <v>24</v>
      </c>
      <c r="S195" s="6">
        <f>R195/$V195</f>
        <v>1.5269118208423463E-3</v>
      </c>
      <c r="T195" s="12">
        <v>437</v>
      </c>
      <c r="U195" s="14">
        <f>T195/$V195</f>
        <v>2.780251940450439E-2</v>
      </c>
      <c r="V195" s="73">
        <v>15718</v>
      </c>
      <c r="W195" s="38">
        <f t="shared" si="2"/>
        <v>1.0000636213258685</v>
      </c>
    </row>
    <row r="196" spans="1:23" x14ac:dyDescent="0.25">
      <c r="A196" s="52">
        <v>192</v>
      </c>
      <c r="B196" s="61" t="s">
        <v>33</v>
      </c>
      <c r="C196" s="20" t="s">
        <v>29</v>
      </c>
      <c r="D196" s="20" t="s">
        <v>60</v>
      </c>
      <c r="E196" s="20" t="s">
        <v>61</v>
      </c>
      <c r="F196" s="21" t="s">
        <v>74</v>
      </c>
      <c r="G196" s="62" t="s">
        <v>22</v>
      </c>
      <c r="H196" s="15">
        <v>910</v>
      </c>
      <c r="I196" s="8">
        <f>H196/$V196</f>
        <v>0.28060437866173299</v>
      </c>
      <c r="J196" s="9">
        <v>1223</v>
      </c>
      <c r="K196" s="8">
        <f>J196/$V196</f>
        <v>0.37711995066296639</v>
      </c>
      <c r="L196" s="9">
        <v>46</v>
      </c>
      <c r="M196" s="8">
        <f>L196/$V196</f>
        <v>1.4184397163120567E-2</v>
      </c>
      <c r="N196" s="9">
        <v>750</v>
      </c>
      <c r="O196" s="8">
        <f>N196/$V196</f>
        <v>0.23126734505087881</v>
      </c>
      <c r="P196" s="9">
        <v>8</v>
      </c>
      <c r="Q196" s="8">
        <f>P196/$V196</f>
        <v>2.4668516805427072E-3</v>
      </c>
      <c r="R196" s="10">
        <v>2</v>
      </c>
      <c r="S196" s="10">
        <f>R196/$V196</f>
        <v>6.167129201356768E-4</v>
      </c>
      <c r="T196" s="9">
        <v>305</v>
      </c>
      <c r="U196" s="16">
        <f>T196/$V196</f>
        <v>9.4048720320690712E-2</v>
      </c>
      <c r="V196" s="74">
        <v>3243</v>
      </c>
      <c r="W196" s="31">
        <f t="shared" si="2"/>
        <v>1.0003083564600679</v>
      </c>
    </row>
    <row r="197" spans="1:23" x14ac:dyDescent="0.25">
      <c r="A197" s="52">
        <v>193</v>
      </c>
      <c r="B197" s="61" t="s">
        <v>33</v>
      </c>
      <c r="C197" s="20" t="s">
        <v>29</v>
      </c>
      <c r="D197" s="20" t="s">
        <v>60</v>
      </c>
      <c r="E197" s="20" t="s">
        <v>61</v>
      </c>
      <c r="F197" s="21" t="s">
        <v>75</v>
      </c>
      <c r="G197" s="62" t="s">
        <v>23</v>
      </c>
      <c r="H197" s="15">
        <v>293</v>
      </c>
      <c r="I197" s="8">
        <f>H197/$V197</f>
        <v>0.25280414150129421</v>
      </c>
      <c r="J197" s="9">
        <v>446</v>
      </c>
      <c r="K197" s="8">
        <f>J197/$V197</f>
        <v>0.38481449525452976</v>
      </c>
      <c r="L197" s="9">
        <v>25</v>
      </c>
      <c r="M197" s="8">
        <f>L197/$V197</f>
        <v>2.1570319240724764E-2</v>
      </c>
      <c r="N197" s="9">
        <v>225</v>
      </c>
      <c r="O197" s="8">
        <f>N197/$V197</f>
        <v>0.19413287316652286</v>
      </c>
      <c r="P197" s="9">
        <v>9</v>
      </c>
      <c r="Q197" s="8">
        <f>P197/$V197</f>
        <v>7.7653149266609144E-3</v>
      </c>
      <c r="R197" s="10">
        <v>10</v>
      </c>
      <c r="S197" s="10">
        <f>R197/$V197</f>
        <v>8.6281276962899053E-3</v>
      </c>
      <c r="T197" s="9">
        <v>150</v>
      </c>
      <c r="U197" s="16">
        <f>T197/$V197</f>
        <v>0.12942191544434858</v>
      </c>
      <c r="V197" s="74">
        <v>1159</v>
      </c>
      <c r="W197" s="31">
        <f t="shared" si="2"/>
        <v>0.99913718723037093</v>
      </c>
    </row>
    <row r="198" spans="1:23" x14ac:dyDescent="0.25">
      <c r="A198" s="52">
        <v>194</v>
      </c>
      <c r="B198" s="61" t="s">
        <v>33</v>
      </c>
      <c r="C198" s="20" t="s">
        <v>29</v>
      </c>
      <c r="D198" s="20" t="s">
        <v>60</v>
      </c>
      <c r="E198" s="20" t="s">
        <v>61</v>
      </c>
      <c r="F198" s="20" t="s">
        <v>62</v>
      </c>
      <c r="G198" s="62" t="s">
        <v>12</v>
      </c>
      <c r="H198" s="15">
        <v>394</v>
      </c>
      <c r="I198" s="8">
        <f>H198/$V198</f>
        <v>8.8340807174887889E-2</v>
      </c>
      <c r="J198" s="9">
        <v>3417</v>
      </c>
      <c r="K198" s="8">
        <f>J198/$V198</f>
        <v>0.76614349775784751</v>
      </c>
      <c r="L198" s="9">
        <v>81</v>
      </c>
      <c r="M198" s="8">
        <f>L198/$V198</f>
        <v>1.8161434977578474E-2</v>
      </c>
      <c r="N198" s="9">
        <v>145</v>
      </c>
      <c r="O198" s="8">
        <f>N198/$V198</f>
        <v>3.2511210762331835E-2</v>
      </c>
      <c r="P198" s="9">
        <v>50</v>
      </c>
      <c r="Q198" s="8">
        <f>P198/$V198</f>
        <v>1.1210762331838564E-2</v>
      </c>
      <c r="R198" s="10">
        <v>136</v>
      </c>
      <c r="S198" s="10">
        <f>R198/$V198</f>
        <v>3.0493273542600896E-2</v>
      </c>
      <c r="T198" s="9">
        <v>237</v>
      </c>
      <c r="U198" s="16">
        <f>T198/$V198</f>
        <v>5.3139013452914795E-2</v>
      </c>
      <c r="V198" s="74">
        <v>4460</v>
      </c>
      <c r="W198" s="31">
        <f t="shared" ref="W198:W261" si="3">SUM(I198,K198,M198,O198,Q198,S198,U198)</f>
        <v>1</v>
      </c>
    </row>
    <row r="199" spans="1:23" x14ac:dyDescent="0.25">
      <c r="A199" s="52">
        <v>195</v>
      </c>
      <c r="B199" s="61" t="s">
        <v>33</v>
      </c>
      <c r="C199" s="20" t="s">
        <v>29</v>
      </c>
      <c r="D199" s="20" t="s">
        <v>60</v>
      </c>
      <c r="E199" s="20" t="s">
        <v>61</v>
      </c>
      <c r="F199" s="21" t="s">
        <v>64</v>
      </c>
      <c r="G199" s="62" t="s">
        <v>14</v>
      </c>
      <c r="H199" s="15">
        <v>2502</v>
      </c>
      <c r="I199" s="8">
        <f>H199/$V199</f>
        <v>0.26877215597808574</v>
      </c>
      <c r="J199" s="9">
        <v>4043</v>
      </c>
      <c r="K199" s="8">
        <f>J199/$V199</f>
        <v>0.43431088194220646</v>
      </c>
      <c r="L199" s="9">
        <v>464</v>
      </c>
      <c r="M199" s="8">
        <f>L199/$V199</f>
        <v>4.9844236760124609E-2</v>
      </c>
      <c r="N199" s="9">
        <v>1833</v>
      </c>
      <c r="O199" s="8">
        <f>N199/$V199</f>
        <v>0.19690621978730261</v>
      </c>
      <c r="P199" s="9">
        <v>143</v>
      </c>
      <c r="Q199" s="8">
        <f>P199/$V199</f>
        <v>1.5361478139434956E-2</v>
      </c>
      <c r="R199" s="9">
        <v>55</v>
      </c>
      <c r="S199" s="8">
        <f>R199/$V199</f>
        <v>5.9082608228595984E-3</v>
      </c>
      <c r="T199" s="9">
        <v>269</v>
      </c>
      <c r="U199" s="16">
        <f>T199/$V199</f>
        <v>2.8896766569986035E-2</v>
      </c>
      <c r="V199" s="74">
        <v>9309</v>
      </c>
      <c r="W199" s="31">
        <f t="shared" si="3"/>
        <v>1</v>
      </c>
    </row>
    <row r="200" spans="1:23" x14ac:dyDescent="0.25">
      <c r="A200" s="52">
        <v>196</v>
      </c>
      <c r="B200" s="61" t="s">
        <v>33</v>
      </c>
      <c r="C200" s="20" t="s">
        <v>29</v>
      </c>
      <c r="D200" s="20" t="s">
        <v>54</v>
      </c>
      <c r="E200" s="20" t="s">
        <v>55</v>
      </c>
      <c r="F200" s="20" t="s">
        <v>56</v>
      </c>
      <c r="G200" s="62" t="s">
        <v>9</v>
      </c>
      <c r="H200" s="15">
        <v>606</v>
      </c>
      <c r="I200" s="8">
        <f>H200/$V200</f>
        <v>0.15119760479041916</v>
      </c>
      <c r="J200" s="9">
        <v>2393</v>
      </c>
      <c r="K200" s="8">
        <f>J200/$V200</f>
        <v>0.59705588822355293</v>
      </c>
      <c r="L200" s="9">
        <v>125</v>
      </c>
      <c r="M200" s="8">
        <f>L200/$V200</f>
        <v>3.1187624750499E-2</v>
      </c>
      <c r="N200" s="9">
        <v>478</v>
      </c>
      <c r="O200" s="8">
        <f>N200/$V200</f>
        <v>0.11926147704590818</v>
      </c>
      <c r="P200" s="9">
        <v>99</v>
      </c>
      <c r="Q200" s="8">
        <f>P200/$V200</f>
        <v>2.470059880239521E-2</v>
      </c>
      <c r="R200" s="10">
        <v>129</v>
      </c>
      <c r="S200" s="10">
        <f>R200/$V200</f>
        <v>3.2185628742514967E-2</v>
      </c>
      <c r="T200" s="9">
        <v>178</v>
      </c>
      <c r="U200" s="16">
        <f>T200/$V200</f>
        <v>4.441117764471058E-2</v>
      </c>
      <c r="V200" s="74">
        <v>4008</v>
      </c>
      <c r="W200" s="31">
        <f t="shared" si="3"/>
        <v>1</v>
      </c>
    </row>
    <row r="201" spans="1:23" x14ac:dyDescent="0.25">
      <c r="A201" s="52">
        <v>197</v>
      </c>
      <c r="B201" s="61" t="s">
        <v>33</v>
      </c>
      <c r="C201" s="20" t="s">
        <v>29</v>
      </c>
      <c r="D201" s="20" t="s">
        <v>57</v>
      </c>
      <c r="E201" s="20" t="s">
        <v>58</v>
      </c>
      <c r="F201" s="20" t="s">
        <v>59</v>
      </c>
      <c r="G201" s="62" t="s">
        <v>11</v>
      </c>
      <c r="H201" s="15">
        <v>280</v>
      </c>
      <c r="I201" s="8">
        <f>H201/$V201</f>
        <v>8.7801818751959859E-2</v>
      </c>
      <c r="J201" s="9">
        <v>2360</v>
      </c>
      <c r="K201" s="8">
        <f>J201/$V201</f>
        <v>0.740043900909376</v>
      </c>
      <c r="L201" s="9">
        <v>83</v>
      </c>
      <c r="M201" s="8">
        <f>L201/$V201</f>
        <v>2.6026967701473815E-2</v>
      </c>
      <c r="N201" s="9">
        <v>182</v>
      </c>
      <c r="O201" s="8">
        <f>N201/$V201</f>
        <v>5.7071182188773911E-2</v>
      </c>
      <c r="P201" s="9">
        <v>64</v>
      </c>
      <c r="Q201" s="8">
        <f>P201/$V201</f>
        <v>2.0068987143305111E-2</v>
      </c>
      <c r="R201" s="10">
        <v>107</v>
      </c>
      <c r="S201" s="10">
        <f>R201/$V201</f>
        <v>3.3552837880213231E-2</v>
      </c>
      <c r="T201" s="9">
        <v>114</v>
      </c>
      <c r="U201" s="16">
        <f>T201/$V201</f>
        <v>3.574788334901223E-2</v>
      </c>
      <c r="V201" s="74">
        <v>3189</v>
      </c>
      <c r="W201" s="31">
        <f t="shared" si="3"/>
        <v>1.0003135779241141</v>
      </c>
    </row>
    <row r="202" spans="1:23" x14ac:dyDescent="0.25">
      <c r="A202" s="52">
        <v>198</v>
      </c>
      <c r="B202" s="61" t="s">
        <v>33</v>
      </c>
      <c r="C202" s="20" t="s">
        <v>29</v>
      </c>
      <c r="D202" s="20" t="s">
        <v>57</v>
      </c>
      <c r="E202" s="20" t="s">
        <v>58</v>
      </c>
      <c r="F202" s="20" t="s">
        <v>63</v>
      </c>
      <c r="G202" s="62" t="s">
        <v>13</v>
      </c>
      <c r="H202" s="15">
        <v>892</v>
      </c>
      <c r="I202" s="8">
        <f>H202/$V202</f>
        <v>0.23223118979432439</v>
      </c>
      <c r="J202" s="9">
        <v>2051</v>
      </c>
      <c r="K202" s="8">
        <f>J202/$V202</f>
        <v>0.53397552720645669</v>
      </c>
      <c r="L202" s="9">
        <v>208</v>
      </c>
      <c r="M202" s="8">
        <f>L202/$V202</f>
        <v>5.4152564436344704E-2</v>
      </c>
      <c r="N202" s="9">
        <v>528</v>
      </c>
      <c r="O202" s="8">
        <f>N202/$V202</f>
        <v>0.13746420203072116</v>
      </c>
      <c r="P202" s="9">
        <v>57</v>
      </c>
      <c r="Q202" s="8">
        <f>P202/$V202</f>
        <v>1.4839885446498308E-2</v>
      </c>
      <c r="R202" s="10">
        <v>44</v>
      </c>
      <c r="S202" s="10">
        <f>R202/$V202</f>
        <v>1.1455350169226764E-2</v>
      </c>
      <c r="T202" s="9">
        <v>61</v>
      </c>
      <c r="U202" s="16">
        <f>T202/$V202</f>
        <v>1.5881280916428014E-2</v>
      </c>
      <c r="V202" s="74">
        <v>3841</v>
      </c>
      <c r="W202" s="31">
        <f t="shared" si="3"/>
        <v>1</v>
      </c>
    </row>
    <row r="203" spans="1:23" x14ac:dyDescent="0.25">
      <c r="A203" s="52">
        <v>199</v>
      </c>
      <c r="B203" s="61" t="s">
        <v>33</v>
      </c>
      <c r="C203" s="20" t="s">
        <v>29</v>
      </c>
      <c r="D203" s="20" t="s">
        <v>57</v>
      </c>
      <c r="E203" s="20" t="s">
        <v>58</v>
      </c>
      <c r="F203" s="20" t="s">
        <v>65</v>
      </c>
      <c r="G203" s="62" t="s">
        <v>15</v>
      </c>
      <c r="H203" s="15">
        <v>414</v>
      </c>
      <c r="I203" s="8">
        <f>H203/$V203</f>
        <v>0.26813471502590674</v>
      </c>
      <c r="J203" s="9">
        <v>625</v>
      </c>
      <c r="K203" s="8">
        <f>J203/$V203</f>
        <v>0.40479274611398963</v>
      </c>
      <c r="L203" s="9">
        <v>34</v>
      </c>
      <c r="M203" s="8">
        <f>L203/$V203</f>
        <v>2.2020725388601035E-2</v>
      </c>
      <c r="N203" s="9">
        <v>395</v>
      </c>
      <c r="O203" s="8">
        <f>N203/$V203</f>
        <v>0.25582901554404147</v>
      </c>
      <c r="P203" s="9">
        <v>31</v>
      </c>
      <c r="Q203" s="8">
        <f>P203/$V203</f>
        <v>2.0077720207253884E-2</v>
      </c>
      <c r="R203" s="10">
        <v>14</v>
      </c>
      <c r="S203" s="10">
        <f>R203/$V203</f>
        <v>9.0673575129533671E-3</v>
      </c>
      <c r="T203" s="9">
        <v>31</v>
      </c>
      <c r="U203" s="16">
        <f>T203/$V203</f>
        <v>2.0077720207253884E-2</v>
      </c>
      <c r="V203" s="74">
        <v>1544</v>
      </c>
      <c r="W203" s="31">
        <f t="shared" si="3"/>
        <v>0.99999999999999989</v>
      </c>
    </row>
    <row r="204" spans="1:23" x14ac:dyDescent="0.25">
      <c r="A204" s="52">
        <v>200</v>
      </c>
      <c r="B204" s="61" t="s">
        <v>33</v>
      </c>
      <c r="C204" s="20" t="s">
        <v>29</v>
      </c>
      <c r="D204" s="20" t="s">
        <v>57</v>
      </c>
      <c r="E204" s="20" t="s">
        <v>58</v>
      </c>
      <c r="F204" s="20" t="s">
        <v>66</v>
      </c>
      <c r="G204" s="62" t="s">
        <v>16</v>
      </c>
      <c r="H204" s="15">
        <v>840</v>
      </c>
      <c r="I204" s="8">
        <f>H204/$V204</f>
        <v>0.33586565373850458</v>
      </c>
      <c r="J204" s="9">
        <v>927</v>
      </c>
      <c r="K204" s="8">
        <f>J204/$V204</f>
        <v>0.3706517393042783</v>
      </c>
      <c r="L204" s="9">
        <v>177</v>
      </c>
      <c r="M204" s="8">
        <f>L204/$V204</f>
        <v>7.0771691323470609E-2</v>
      </c>
      <c r="N204" s="9">
        <v>425</v>
      </c>
      <c r="O204" s="8">
        <f>N204/$V204</f>
        <v>0.16993202718912434</v>
      </c>
      <c r="P204" s="9">
        <v>42</v>
      </c>
      <c r="Q204" s="8">
        <f>P204/$V204</f>
        <v>1.6793282686925232E-2</v>
      </c>
      <c r="R204" s="10">
        <v>16</v>
      </c>
      <c r="S204" s="10">
        <f>R204/$V204</f>
        <v>6.3974410235905638E-3</v>
      </c>
      <c r="T204" s="9">
        <v>75</v>
      </c>
      <c r="U204" s="16">
        <f>T204/$V204</f>
        <v>2.9988004798080767E-2</v>
      </c>
      <c r="V204" s="74">
        <v>2501</v>
      </c>
      <c r="W204" s="31">
        <f t="shared" si="3"/>
        <v>1.0003998400639744</v>
      </c>
    </row>
    <row r="205" spans="1:23" x14ac:dyDescent="0.25">
      <c r="A205" s="52">
        <v>201</v>
      </c>
      <c r="B205" s="61" t="s">
        <v>33</v>
      </c>
      <c r="C205" s="20" t="s">
        <v>29</v>
      </c>
      <c r="D205" s="20" t="s">
        <v>57</v>
      </c>
      <c r="E205" s="20" t="s">
        <v>58</v>
      </c>
      <c r="F205" s="20" t="s">
        <v>67</v>
      </c>
      <c r="G205" s="62" t="s">
        <v>17</v>
      </c>
      <c r="H205" s="15">
        <v>1159</v>
      </c>
      <c r="I205" s="8">
        <f>H205/$V205</f>
        <v>0.24887266480566889</v>
      </c>
      <c r="J205" s="9">
        <v>2314</v>
      </c>
      <c r="K205" s="8">
        <f>J205/$V205</f>
        <v>0.49688640755851404</v>
      </c>
      <c r="L205" s="9">
        <v>158</v>
      </c>
      <c r="M205" s="8">
        <f>L205/$V205</f>
        <v>3.3927421086536395E-2</v>
      </c>
      <c r="N205" s="9">
        <v>702</v>
      </c>
      <c r="O205" s="8">
        <f>N205/$V205</f>
        <v>0.15074082027056046</v>
      </c>
      <c r="P205" s="9">
        <v>41</v>
      </c>
      <c r="Q205" s="8">
        <f>P205/$V205</f>
        <v>8.8039510414429888E-3</v>
      </c>
      <c r="R205" s="10">
        <v>148</v>
      </c>
      <c r="S205" s="10">
        <f>R205/$V205</f>
        <v>3.1780115954477134E-2</v>
      </c>
      <c r="T205" s="9">
        <v>136</v>
      </c>
      <c r="U205" s="16">
        <f>T205/$V205</f>
        <v>2.9203349796006011E-2</v>
      </c>
      <c r="V205" s="74">
        <v>4657</v>
      </c>
      <c r="W205" s="31">
        <f t="shared" si="3"/>
        <v>1.0002147305132059</v>
      </c>
    </row>
    <row r="206" spans="1:23" x14ac:dyDescent="0.25">
      <c r="A206" s="52">
        <v>202</v>
      </c>
      <c r="B206" s="61" t="s">
        <v>33</v>
      </c>
      <c r="C206" s="20" t="s">
        <v>29</v>
      </c>
      <c r="D206" s="21" t="s">
        <v>68</v>
      </c>
      <c r="E206" s="21" t="s">
        <v>69</v>
      </c>
      <c r="F206" s="20" t="s">
        <v>70</v>
      </c>
      <c r="G206" s="62" t="s">
        <v>18</v>
      </c>
      <c r="H206" s="15">
        <v>3779</v>
      </c>
      <c r="I206" s="8">
        <f>H206/$V206</f>
        <v>0.27189006403338367</v>
      </c>
      <c r="J206" s="9">
        <v>6703</v>
      </c>
      <c r="K206" s="8">
        <f>J206/$V206</f>
        <v>0.48226491114468667</v>
      </c>
      <c r="L206" s="9">
        <v>491</v>
      </c>
      <c r="M206" s="8">
        <f>L206/$V206</f>
        <v>3.5326282466364489E-2</v>
      </c>
      <c r="N206" s="9">
        <v>2447</v>
      </c>
      <c r="O206" s="8">
        <f>N206/$V206</f>
        <v>0.17605583135477373</v>
      </c>
      <c r="P206" s="9">
        <v>152</v>
      </c>
      <c r="Q206" s="8">
        <f>P206/$V206</f>
        <v>1.0936038563925462E-2</v>
      </c>
      <c r="R206" s="9">
        <v>168</v>
      </c>
      <c r="S206" s="8">
        <f>R206/$V206</f>
        <v>1.2087200518022879E-2</v>
      </c>
      <c r="T206" s="9">
        <v>159</v>
      </c>
      <c r="U206" s="16">
        <f>T206/$V206</f>
        <v>1.1439671918843082E-2</v>
      </c>
      <c r="V206" s="74">
        <v>13899</v>
      </c>
      <c r="W206" s="31">
        <f t="shared" si="3"/>
        <v>1</v>
      </c>
    </row>
    <row r="207" spans="1:23" x14ac:dyDescent="0.25">
      <c r="A207" s="52">
        <v>203</v>
      </c>
      <c r="B207" s="61" t="s">
        <v>33</v>
      </c>
      <c r="C207" s="20" t="s">
        <v>29</v>
      </c>
      <c r="D207" s="21" t="s">
        <v>68</v>
      </c>
      <c r="E207" s="21" t="s">
        <v>69</v>
      </c>
      <c r="F207" s="20" t="s">
        <v>71</v>
      </c>
      <c r="G207" s="62" t="s">
        <v>19</v>
      </c>
      <c r="H207" s="15">
        <v>4658</v>
      </c>
      <c r="I207" s="8">
        <f>H207/$V207</f>
        <v>0.30280179418838976</v>
      </c>
      <c r="J207" s="9">
        <v>6772</v>
      </c>
      <c r="K207" s="8">
        <f>J207/$V207</f>
        <v>0.44022622375349413</v>
      </c>
      <c r="L207" s="9">
        <v>250</v>
      </c>
      <c r="M207" s="8">
        <f>L207/$V207</f>
        <v>1.6251706429175065E-2</v>
      </c>
      <c r="N207" s="9">
        <v>3443</v>
      </c>
      <c r="O207" s="8">
        <f>N207/$V207</f>
        <v>0.22381850094259897</v>
      </c>
      <c r="P207" s="9">
        <v>56</v>
      </c>
      <c r="Q207" s="8">
        <f>P207/$V207</f>
        <v>3.6403822401352144E-3</v>
      </c>
      <c r="R207" s="10">
        <v>3</v>
      </c>
      <c r="S207" s="10">
        <f>R207/$V207</f>
        <v>1.9502047715010075E-4</v>
      </c>
      <c r="T207" s="9">
        <v>202</v>
      </c>
      <c r="U207" s="16">
        <f>T207/$V207</f>
        <v>1.3131378794773451E-2</v>
      </c>
      <c r="V207" s="74">
        <v>15383</v>
      </c>
      <c r="W207" s="31">
        <f t="shared" si="3"/>
        <v>1.0000650068257169</v>
      </c>
    </row>
    <row r="208" spans="1:23" x14ac:dyDescent="0.25">
      <c r="A208" s="52">
        <v>204</v>
      </c>
      <c r="B208" s="61" t="s">
        <v>33</v>
      </c>
      <c r="C208" s="20" t="s">
        <v>29</v>
      </c>
      <c r="D208" s="21" t="s">
        <v>68</v>
      </c>
      <c r="E208" s="21" t="s">
        <v>69</v>
      </c>
      <c r="F208" s="20" t="s">
        <v>72</v>
      </c>
      <c r="G208" s="62" t="s">
        <v>20</v>
      </c>
      <c r="H208" s="15">
        <v>6358</v>
      </c>
      <c r="I208" s="8">
        <f>H208/$V208</f>
        <v>0.23475114458721016</v>
      </c>
      <c r="J208" s="9">
        <v>14159</v>
      </c>
      <c r="K208" s="8">
        <f>J208/$V208</f>
        <v>0.52278097769901044</v>
      </c>
      <c r="L208" s="9">
        <v>612</v>
      </c>
      <c r="M208" s="8">
        <f>L208/$V208</f>
        <v>2.259636685866194E-2</v>
      </c>
      <c r="N208" s="9">
        <v>5372</v>
      </c>
      <c r="O208" s="8">
        <f>N208/$V208</f>
        <v>0.19834588687047702</v>
      </c>
      <c r="P208" s="9">
        <v>196</v>
      </c>
      <c r="Q208" s="8">
        <f>P208/$V208</f>
        <v>7.2367449416629748E-3</v>
      </c>
      <c r="R208" s="10">
        <v>26</v>
      </c>
      <c r="S208" s="10">
        <f>R208/$V208</f>
        <v>9.5997636981243542E-4</v>
      </c>
      <c r="T208" s="9">
        <v>361</v>
      </c>
      <c r="U208" s="16">
        <f>T208/$V208</f>
        <v>1.3328902673164968E-2</v>
      </c>
      <c r="V208" s="74">
        <v>27084</v>
      </c>
      <c r="W208" s="31">
        <f t="shared" si="3"/>
        <v>1</v>
      </c>
    </row>
    <row r="209" spans="1:23" x14ac:dyDescent="0.25">
      <c r="A209" s="52">
        <v>205</v>
      </c>
      <c r="B209" s="61" t="s">
        <v>33</v>
      </c>
      <c r="C209" s="20" t="s">
        <v>29</v>
      </c>
      <c r="D209" s="21" t="s">
        <v>68</v>
      </c>
      <c r="E209" s="21" t="s">
        <v>69</v>
      </c>
      <c r="F209" s="20" t="s">
        <v>78</v>
      </c>
      <c r="G209" s="62" t="s">
        <v>26</v>
      </c>
      <c r="H209" s="15">
        <v>11068</v>
      </c>
      <c r="I209" s="8">
        <f>H209/$V209</f>
        <v>0.39653195758096876</v>
      </c>
      <c r="J209" s="9">
        <v>8553</v>
      </c>
      <c r="K209" s="8">
        <f>J209/$V209</f>
        <v>0.30642734307824593</v>
      </c>
      <c r="L209" s="9">
        <v>895</v>
      </c>
      <c r="M209" s="8">
        <f>L209/$V209</f>
        <v>3.2065061622241327E-2</v>
      </c>
      <c r="N209" s="9">
        <v>6254</v>
      </c>
      <c r="O209" s="8">
        <f>N209/$V209</f>
        <v>0.22406133562625394</v>
      </c>
      <c r="P209" s="9">
        <v>509</v>
      </c>
      <c r="Q209" s="8">
        <f>P209/$V209</f>
        <v>1.8235884207509316E-2</v>
      </c>
      <c r="R209" s="10" t="s">
        <v>10</v>
      </c>
      <c r="S209" s="10" t="s">
        <v>10</v>
      </c>
      <c r="T209" s="9">
        <v>633</v>
      </c>
      <c r="U209" s="16">
        <f>T209/$V209</f>
        <v>2.2678417884780741E-2</v>
      </c>
      <c r="V209" s="74">
        <v>27912</v>
      </c>
      <c r="W209" s="31">
        <f t="shared" si="3"/>
        <v>1</v>
      </c>
    </row>
    <row r="210" spans="1:23" x14ac:dyDescent="0.25">
      <c r="A210" s="52">
        <v>206</v>
      </c>
      <c r="B210" s="61" t="s">
        <v>33</v>
      </c>
      <c r="C210" s="20" t="s">
        <v>29</v>
      </c>
      <c r="D210" s="21" t="s">
        <v>68</v>
      </c>
      <c r="E210" s="21" t="s">
        <v>69</v>
      </c>
      <c r="F210" s="20" t="s">
        <v>76</v>
      </c>
      <c r="G210" s="62" t="s">
        <v>24</v>
      </c>
      <c r="H210" s="15">
        <v>869</v>
      </c>
      <c r="I210" s="8">
        <f>H210/$V210</f>
        <v>0.47074756229685805</v>
      </c>
      <c r="J210" s="9">
        <v>555</v>
      </c>
      <c r="K210" s="8">
        <f>J210/$V210</f>
        <v>0.30065005417118096</v>
      </c>
      <c r="L210" s="9">
        <v>60</v>
      </c>
      <c r="M210" s="8">
        <f>L210/$V210</f>
        <v>3.2502708559046585E-2</v>
      </c>
      <c r="N210" s="9">
        <v>285</v>
      </c>
      <c r="O210" s="8">
        <f>N210/$V210</f>
        <v>0.1543878656554713</v>
      </c>
      <c r="P210" s="9">
        <v>11</v>
      </c>
      <c r="Q210" s="8">
        <f>P210/$V210</f>
        <v>5.9588299024918743E-3</v>
      </c>
      <c r="R210" s="10">
        <v>1</v>
      </c>
      <c r="S210" s="10">
        <f>R210/$V210</f>
        <v>5.4171180931744309E-4</v>
      </c>
      <c r="T210" s="9">
        <v>65</v>
      </c>
      <c r="U210" s="16">
        <f>T210/$V210</f>
        <v>3.5211267605633804E-2</v>
      </c>
      <c r="V210" s="74">
        <v>1846</v>
      </c>
      <c r="W210" s="31">
        <f t="shared" si="3"/>
        <v>0.99999999999999989</v>
      </c>
    </row>
    <row r="211" spans="1:23" x14ac:dyDescent="0.25">
      <c r="A211" s="52">
        <v>207</v>
      </c>
      <c r="B211" s="61" t="s">
        <v>33</v>
      </c>
      <c r="C211" s="20" t="s">
        <v>29</v>
      </c>
      <c r="D211" s="21" t="s">
        <v>68</v>
      </c>
      <c r="E211" s="21" t="s">
        <v>69</v>
      </c>
      <c r="F211" s="20" t="s">
        <v>77</v>
      </c>
      <c r="G211" s="62" t="s">
        <v>25</v>
      </c>
      <c r="H211" s="15">
        <v>6765</v>
      </c>
      <c r="I211" s="8">
        <f>H211/$V211</f>
        <v>0.30813026645411068</v>
      </c>
      <c r="J211" s="9">
        <v>7215</v>
      </c>
      <c r="K211" s="8">
        <f>J211/$V211</f>
        <v>0.32862673650649055</v>
      </c>
      <c r="L211" s="9">
        <v>549</v>
      </c>
      <c r="M211" s="8">
        <f>L211/$V211</f>
        <v>2.5005693463903439E-2</v>
      </c>
      <c r="N211" s="9">
        <v>5790</v>
      </c>
      <c r="O211" s="8">
        <f>N211/$V211</f>
        <v>0.26372124800728763</v>
      </c>
      <c r="P211" s="9">
        <v>251</v>
      </c>
      <c r="Q211" s="8">
        <f>P211/$V211</f>
        <v>1.1432475518105216E-2</v>
      </c>
      <c r="R211" s="10">
        <v>3</v>
      </c>
      <c r="S211" s="10">
        <f>R211/$V211</f>
        <v>1.3664313368253245E-4</v>
      </c>
      <c r="T211" s="9">
        <v>1382</v>
      </c>
      <c r="U211" s="16">
        <f>T211/$V211</f>
        <v>6.2946936916419949E-2</v>
      </c>
      <c r="V211" s="74">
        <v>21955</v>
      </c>
      <c r="W211" s="31">
        <f t="shared" si="3"/>
        <v>1</v>
      </c>
    </row>
    <row r="212" spans="1:23" x14ac:dyDescent="0.25">
      <c r="A212" s="52">
        <v>208</v>
      </c>
      <c r="B212" s="61" t="s">
        <v>33</v>
      </c>
      <c r="C212" s="20" t="s">
        <v>29</v>
      </c>
      <c r="D212" s="21" t="s">
        <v>68</v>
      </c>
      <c r="E212" s="21" t="s">
        <v>69</v>
      </c>
      <c r="F212" s="20" t="s">
        <v>79</v>
      </c>
      <c r="G212" s="62" t="s">
        <v>27</v>
      </c>
      <c r="H212" s="15">
        <v>10672</v>
      </c>
      <c r="I212" s="8">
        <f>H212/$V212</f>
        <v>0.20302868883646602</v>
      </c>
      <c r="J212" s="9">
        <v>16649</v>
      </c>
      <c r="K212" s="8">
        <f>J212/$V212</f>
        <v>0.316737691195495</v>
      </c>
      <c r="L212" s="9">
        <v>10340</v>
      </c>
      <c r="M212" s="8">
        <f>L212/$V212</f>
        <v>0.19671257895137356</v>
      </c>
      <c r="N212" s="9">
        <v>7523</v>
      </c>
      <c r="O212" s="8">
        <f>N212/$V212</f>
        <v>0.14312076706491134</v>
      </c>
      <c r="P212" s="9">
        <v>5760</v>
      </c>
      <c r="Q212" s="8">
        <f>P212/$V212</f>
        <v>0.10958070162088121</v>
      </c>
      <c r="R212" s="10" t="s">
        <v>10</v>
      </c>
      <c r="S212" s="10" t="s">
        <v>10</v>
      </c>
      <c r="T212" s="9">
        <v>1619</v>
      </c>
      <c r="U212" s="16">
        <f>T212/$V212</f>
        <v>3.0800547903508103E-2</v>
      </c>
      <c r="V212" s="74">
        <v>52564</v>
      </c>
      <c r="W212" s="31">
        <f t="shared" si="3"/>
        <v>0.99998097557263499</v>
      </c>
    </row>
    <row r="213" spans="1:23" ht="15.75" thickBot="1" x14ac:dyDescent="0.3">
      <c r="A213" s="79">
        <v>209</v>
      </c>
      <c r="B213" s="63" t="s">
        <v>33</v>
      </c>
      <c r="C213" s="23" t="s">
        <v>29</v>
      </c>
      <c r="D213" s="22" t="s">
        <v>80</v>
      </c>
      <c r="E213" s="23" t="s">
        <v>81</v>
      </c>
      <c r="F213" s="23" t="s">
        <v>82</v>
      </c>
      <c r="G213" s="64" t="s">
        <v>28</v>
      </c>
      <c r="H213" s="17" t="s">
        <v>10</v>
      </c>
      <c r="I213" s="18" t="s">
        <v>10</v>
      </c>
      <c r="J213" s="18" t="s">
        <v>10</v>
      </c>
      <c r="K213" s="18" t="s">
        <v>10</v>
      </c>
      <c r="L213" s="18" t="s">
        <v>10</v>
      </c>
      <c r="M213" s="18" t="s">
        <v>10</v>
      </c>
      <c r="N213" s="18" t="s">
        <v>10</v>
      </c>
      <c r="O213" s="18" t="s">
        <v>10</v>
      </c>
      <c r="P213" s="18" t="s">
        <v>10</v>
      </c>
      <c r="Q213" s="18" t="s">
        <v>10</v>
      </c>
      <c r="R213" s="18" t="s">
        <v>10</v>
      </c>
      <c r="S213" s="18" t="s">
        <v>10</v>
      </c>
      <c r="T213" s="18" t="s">
        <v>10</v>
      </c>
      <c r="U213" s="19" t="s">
        <v>10</v>
      </c>
      <c r="V213" s="75" t="s">
        <v>10</v>
      </c>
      <c r="W213" s="34">
        <f t="shared" si="3"/>
        <v>0</v>
      </c>
    </row>
    <row r="214" spans="1:23" x14ac:dyDescent="0.25">
      <c r="A214" s="57">
        <v>210</v>
      </c>
      <c r="B214" s="65" t="s">
        <v>33</v>
      </c>
      <c r="C214" s="35" t="s">
        <v>30</v>
      </c>
      <c r="D214" s="35" t="s">
        <v>60</v>
      </c>
      <c r="E214" s="35" t="s">
        <v>61</v>
      </c>
      <c r="F214" s="35" t="s">
        <v>73</v>
      </c>
      <c r="G214" s="80" t="s">
        <v>21</v>
      </c>
      <c r="H214" s="73">
        <v>15247</v>
      </c>
      <c r="I214" s="36">
        <f>H214/$V214</f>
        <v>0.30433741192438973</v>
      </c>
      <c r="J214" s="37">
        <v>22406</v>
      </c>
      <c r="K214" s="36">
        <f>J214/$V214</f>
        <v>0.44723447573803871</v>
      </c>
      <c r="L214" s="37">
        <v>1887</v>
      </c>
      <c r="M214" s="36">
        <f>L214/$V214</f>
        <v>3.7665422463522225E-2</v>
      </c>
      <c r="N214" s="37">
        <v>9052</v>
      </c>
      <c r="O214" s="36">
        <f>N214/$V214</f>
        <v>0.18068224914668957</v>
      </c>
      <c r="P214" s="37">
        <v>456</v>
      </c>
      <c r="Q214" s="36">
        <f>P214/$V214</f>
        <v>9.101978083394878E-3</v>
      </c>
      <c r="R214" s="37">
        <v>251</v>
      </c>
      <c r="S214" s="36">
        <f>R214/$V214</f>
        <v>5.0100800415177945E-3</v>
      </c>
      <c r="T214" s="37">
        <v>800</v>
      </c>
      <c r="U214" s="38">
        <f>T214/$V214</f>
        <v>1.5968382602447154E-2</v>
      </c>
      <c r="V214" s="73">
        <v>50099</v>
      </c>
      <c r="W214" s="38">
        <f t="shared" si="3"/>
        <v>1</v>
      </c>
    </row>
    <row r="215" spans="1:23" x14ac:dyDescent="0.25">
      <c r="A215" s="53">
        <v>211</v>
      </c>
      <c r="B215" s="66" t="s">
        <v>33</v>
      </c>
      <c r="C215" s="24" t="s">
        <v>30</v>
      </c>
      <c r="D215" s="24" t="s">
        <v>60</v>
      </c>
      <c r="E215" s="24" t="s">
        <v>61</v>
      </c>
      <c r="F215" s="24" t="s">
        <v>74</v>
      </c>
      <c r="G215" s="82" t="s">
        <v>22</v>
      </c>
      <c r="H215" s="74">
        <v>4942</v>
      </c>
      <c r="I215" s="29">
        <f>H215/$V215</f>
        <v>0.20547147846332944</v>
      </c>
      <c r="J215" s="30">
        <v>11165</v>
      </c>
      <c r="K215" s="29">
        <f>J215/$V215</f>
        <v>0.46420256111757857</v>
      </c>
      <c r="L215" s="30">
        <v>928</v>
      </c>
      <c r="M215" s="29">
        <f>L215/$V215</f>
        <v>3.8583070014967573E-2</v>
      </c>
      <c r="N215" s="30">
        <v>4849</v>
      </c>
      <c r="O215" s="29">
        <f>N215/$V215</f>
        <v>0.20160485614501913</v>
      </c>
      <c r="P215" s="30">
        <v>181</v>
      </c>
      <c r="Q215" s="29">
        <f>P215/$V215</f>
        <v>7.5253617162813905E-3</v>
      </c>
      <c r="R215" s="30">
        <v>313</v>
      </c>
      <c r="S215" s="29">
        <f>R215/$V215</f>
        <v>1.3013470813237985E-2</v>
      </c>
      <c r="T215" s="30">
        <v>1672</v>
      </c>
      <c r="U215" s="31">
        <f>T215/$V215</f>
        <v>6.9516048561450189E-2</v>
      </c>
      <c r="V215" s="74">
        <v>24052</v>
      </c>
      <c r="W215" s="31">
        <f t="shared" si="3"/>
        <v>0.99991684683186421</v>
      </c>
    </row>
    <row r="216" spans="1:23" x14ac:dyDescent="0.25">
      <c r="A216" s="53">
        <v>212</v>
      </c>
      <c r="B216" s="66" t="s">
        <v>33</v>
      </c>
      <c r="C216" s="24" t="s">
        <v>30</v>
      </c>
      <c r="D216" s="24" t="s">
        <v>60</v>
      </c>
      <c r="E216" s="24" t="s">
        <v>61</v>
      </c>
      <c r="F216" s="24" t="s">
        <v>75</v>
      </c>
      <c r="G216" s="82" t="s">
        <v>23</v>
      </c>
      <c r="H216" s="74">
        <v>3146</v>
      </c>
      <c r="I216" s="29">
        <f>H216/$V216</f>
        <v>0.26192656731329617</v>
      </c>
      <c r="J216" s="30">
        <v>4731</v>
      </c>
      <c r="K216" s="29">
        <f>J216/$V216</f>
        <v>0.39388893514278578</v>
      </c>
      <c r="L216" s="30">
        <v>701</v>
      </c>
      <c r="M216" s="29">
        <f>L216/$V216</f>
        <v>5.8363167096827907E-2</v>
      </c>
      <c r="N216" s="30">
        <v>2622</v>
      </c>
      <c r="O216" s="29">
        <f>N216/$V216</f>
        <v>0.21829989176588127</v>
      </c>
      <c r="P216" s="30">
        <v>163</v>
      </c>
      <c r="Q216" s="29">
        <f>P216/$V216</f>
        <v>1.3570893347764549E-2</v>
      </c>
      <c r="R216" s="32">
        <v>193</v>
      </c>
      <c r="S216" s="32">
        <f>R216/$V216</f>
        <v>1.6068603779868455E-2</v>
      </c>
      <c r="T216" s="30">
        <v>456</v>
      </c>
      <c r="U216" s="31">
        <f>T216/$V216</f>
        <v>3.796519856797935E-2</v>
      </c>
      <c r="V216" s="74">
        <v>12011</v>
      </c>
      <c r="W216" s="31">
        <f t="shared" si="3"/>
        <v>1.0000832570144034</v>
      </c>
    </row>
    <row r="217" spans="1:23" x14ac:dyDescent="0.25">
      <c r="A217" s="53">
        <v>213</v>
      </c>
      <c r="B217" s="66" t="s">
        <v>33</v>
      </c>
      <c r="C217" s="24" t="s">
        <v>30</v>
      </c>
      <c r="D217" s="24" t="s">
        <v>60</v>
      </c>
      <c r="E217" s="24" t="s">
        <v>61</v>
      </c>
      <c r="F217" s="24" t="s">
        <v>62</v>
      </c>
      <c r="G217" s="82" t="s">
        <v>12</v>
      </c>
      <c r="H217" s="74">
        <v>1798</v>
      </c>
      <c r="I217" s="29">
        <f>H217/$V217</f>
        <v>6.6346863468634693E-2</v>
      </c>
      <c r="J217" s="30">
        <v>19909</v>
      </c>
      <c r="K217" s="29">
        <f>J217/$V217</f>
        <v>0.73464944649446495</v>
      </c>
      <c r="L217" s="30">
        <v>940</v>
      </c>
      <c r="M217" s="29">
        <f>L217/$V217</f>
        <v>3.4686346863468637E-2</v>
      </c>
      <c r="N217" s="30">
        <v>1576</v>
      </c>
      <c r="O217" s="29">
        <f>N217/$V217</f>
        <v>5.81549815498155E-2</v>
      </c>
      <c r="P217" s="30">
        <v>319</v>
      </c>
      <c r="Q217" s="29">
        <f>P217/$V217</f>
        <v>1.1771217712177122E-2</v>
      </c>
      <c r="R217" s="30">
        <v>1916</v>
      </c>
      <c r="S217" s="29">
        <f>R217/$V217</f>
        <v>7.0701107011070116E-2</v>
      </c>
      <c r="T217" s="30">
        <v>643</v>
      </c>
      <c r="U217" s="31">
        <f>T217/$V217</f>
        <v>2.3726937269372694E-2</v>
      </c>
      <c r="V217" s="74">
        <v>27100</v>
      </c>
      <c r="W217" s="31">
        <f t="shared" si="3"/>
        <v>1.0000369003690037</v>
      </c>
    </row>
    <row r="218" spans="1:23" x14ac:dyDescent="0.25">
      <c r="A218" s="53">
        <v>214</v>
      </c>
      <c r="B218" s="66" t="s">
        <v>33</v>
      </c>
      <c r="C218" s="24" t="s">
        <v>30</v>
      </c>
      <c r="D218" s="24" t="s">
        <v>60</v>
      </c>
      <c r="E218" s="24" t="s">
        <v>61</v>
      </c>
      <c r="F218" s="24" t="s">
        <v>64</v>
      </c>
      <c r="G218" s="82" t="s">
        <v>14</v>
      </c>
      <c r="H218" s="74">
        <v>8018</v>
      </c>
      <c r="I218" s="29">
        <f>H218/$V218</f>
        <v>0.20844382051682006</v>
      </c>
      <c r="J218" s="30">
        <v>20305</v>
      </c>
      <c r="K218" s="29">
        <f>J218/$V218</f>
        <v>0.52786876722300213</v>
      </c>
      <c r="L218" s="30">
        <v>2139</v>
      </c>
      <c r="M218" s="29">
        <f>L218/$V218</f>
        <v>5.5607549524255187E-2</v>
      </c>
      <c r="N218" s="30">
        <v>5888</v>
      </c>
      <c r="O218" s="29">
        <f>N218/$V218</f>
        <v>0.15307024385171319</v>
      </c>
      <c r="P218" s="30">
        <v>676</v>
      </c>
      <c r="Q218" s="29">
        <f>P218/$V218</f>
        <v>1.7573961420475223E-2</v>
      </c>
      <c r="R218" s="30">
        <v>871</v>
      </c>
      <c r="S218" s="29">
        <f>R218/$V218</f>
        <v>2.2643373368689233E-2</v>
      </c>
      <c r="T218" s="30">
        <v>570</v>
      </c>
      <c r="U218" s="31">
        <f>T218/$V218</f>
        <v>1.481828107939479E-2</v>
      </c>
      <c r="V218" s="74">
        <v>38466</v>
      </c>
      <c r="W218" s="31">
        <f t="shared" si="3"/>
        <v>1.0000259969843499</v>
      </c>
    </row>
    <row r="219" spans="1:23" x14ac:dyDescent="0.25">
      <c r="A219" s="53">
        <v>215</v>
      </c>
      <c r="B219" s="66" t="s">
        <v>33</v>
      </c>
      <c r="C219" s="24" t="s">
        <v>30</v>
      </c>
      <c r="D219" s="24" t="s">
        <v>54</v>
      </c>
      <c r="E219" s="24" t="s">
        <v>55</v>
      </c>
      <c r="F219" s="24" t="s">
        <v>56</v>
      </c>
      <c r="G219" s="82" t="s">
        <v>9</v>
      </c>
      <c r="H219" s="74">
        <v>3360</v>
      </c>
      <c r="I219" s="29">
        <f>H219/$V219</f>
        <v>0.15617737287347774</v>
      </c>
      <c r="J219" s="30">
        <v>10959</v>
      </c>
      <c r="K219" s="29">
        <f>J219/$V219</f>
        <v>0.50938923491679833</v>
      </c>
      <c r="L219" s="30">
        <v>1245</v>
      </c>
      <c r="M219" s="29">
        <f>L219/$V219</f>
        <v>5.7869294412940413E-2</v>
      </c>
      <c r="N219" s="30">
        <v>3545</v>
      </c>
      <c r="O219" s="29">
        <f>N219/$V219</f>
        <v>0.16477642465371387</v>
      </c>
      <c r="P219" s="30">
        <v>893</v>
      </c>
      <c r="Q219" s="29">
        <f>P219/$V219</f>
        <v>4.1507855350004647E-2</v>
      </c>
      <c r="R219" s="30">
        <v>1014</v>
      </c>
      <c r="S219" s="29">
        <f>R219/$V219</f>
        <v>4.7132100027888819E-2</v>
      </c>
      <c r="T219" s="30">
        <v>498</v>
      </c>
      <c r="U219" s="31">
        <f>T219/$V219</f>
        <v>2.3147717765176164E-2</v>
      </c>
      <c r="V219" s="74">
        <v>21514</v>
      </c>
      <c r="W219" s="31">
        <f t="shared" si="3"/>
        <v>1</v>
      </c>
    </row>
    <row r="220" spans="1:23" x14ac:dyDescent="0.25">
      <c r="A220" s="53">
        <v>216</v>
      </c>
      <c r="B220" s="66" t="s">
        <v>33</v>
      </c>
      <c r="C220" s="24" t="s">
        <v>30</v>
      </c>
      <c r="D220" s="24" t="s">
        <v>57</v>
      </c>
      <c r="E220" s="24" t="s">
        <v>58</v>
      </c>
      <c r="F220" s="24" t="s">
        <v>59</v>
      </c>
      <c r="G220" s="82" t="s">
        <v>11</v>
      </c>
      <c r="H220" s="74">
        <v>1815</v>
      </c>
      <c r="I220" s="29">
        <f>H220/$V220</f>
        <v>7.1156937311326302E-2</v>
      </c>
      <c r="J220" s="30">
        <v>17948</v>
      </c>
      <c r="K220" s="29">
        <f>J220/$V220</f>
        <v>0.70364997843729171</v>
      </c>
      <c r="L220" s="30">
        <v>1123</v>
      </c>
      <c r="M220" s="29">
        <f>L220/$V220</f>
        <v>4.4027129807503826E-2</v>
      </c>
      <c r="N220" s="30">
        <v>1872</v>
      </c>
      <c r="O220" s="29">
        <f>N220/$V220</f>
        <v>7.3391617987219201E-2</v>
      </c>
      <c r="P220" s="30">
        <v>628</v>
      </c>
      <c r="Q220" s="29">
        <f>P220/$V220</f>
        <v>2.4620692358960285E-2</v>
      </c>
      <c r="R220" s="30">
        <v>1666</v>
      </c>
      <c r="S220" s="29">
        <f>R220/$V220</f>
        <v>6.5315403614694012E-2</v>
      </c>
      <c r="T220" s="30">
        <v>454</v>
      </c>
      <c r="U220" s="31">
        <f>T220/$V220</f>
        <v>1.7799035558866194E-2</v>
      </c>
      <c r="V220" s="74">
        <v>25507</v>
      </c>
      <c r="W220" s="31">
        <f t="shared" si="3"/>
        <v>0.99996079507586144</v>
      </c>
    </row>
    <row r="221" spans="1:23" x14ac:dyDescent="0.25">
      <c r="A221" s="53">
        <v>217</v>
      </c>
      <c r="B221" s="66" t="s">
        <v>33</v>
      </c>
      <c r="C221" s="24" t="s">
        <v>30</v>
      </c>
      <c r="D221" s="24" t="s">
        <v>57</v>
      </c>
      <c r="E221" s="24" t="s">
        <v>58</v>
      </c>
      <c r="F221" s="24" t="s">
        <v>63</v>
      </c>
      <c r="G221" s="82" t="s">
        <v>13</v>
      </c>
      <c r="H221" s="74">
        <v>2644</v>
      </c>
      <c r="I221" s="29">
        <f>H221/$V221</f>
        <v>0.16576802507836991</v>
      </c>
      <c r="J221" s="30">
        <v>9037</v>
      </c>
      <c r="K221" s="29">
        <f>J221/$V221</f>
        <v>0.56658307210031345</v>
      </c>
      <c r="L221" s="30">
        <v>706</v>
      </c>
      <c r="M221" s="29">
        <f>L221/$V221</f>
        <v>4.4263322884012538E-2</v>
      </c>
      <c r="N221" s="30">
        <v>2801</v>
      </c>
      <c r="O221" s="29">
        <f>N221/$V221</f>
        <v>0.17561128526645767</v>
      </c>
      <c r="P221" s="30">
        <v>240</v>
      </c>
      <c r="Q221" s="29">
        <f>P221/$V221</f>
        <v>1.5047021943573668E-2</v>
      </c>
      <c r="R221" s="30">
        <v>357</v>
      </c>
      <c r="S221" s="29">
        <f>R221/$V221</f>
        <v>2.238244514106583E-2</v>
      </c>
      <c r="T221" s="30">
        <v>165</v>
      </c>
      <c r="U221" s="31">
        <f>T221/$V221</f>
        <v>1.0344827586206896E-2</v>
      </c>
      <c r="V221" s="74">
        <v>15950</v>
      </c>
      <c r="W221" s="31">
        <f t="shared" si="3"/>
        <v>0.99999999999999989</v>
      </c>
    </row>
    <row r="222" spans="1:23" x14ac:dyDescent="0.25">
      <c r="A222" s="53">
        <v>218</v>
      </c>
      <c r="B222" s="66" t="s">
        <v>33</v>
      </c>
      <c r="C222" s="24" t="s">
        <v>30</v>
      </c>
      <c r="D222" s="24" t="s">
        <v>57</v>
      </c>
      <c r="E222" s="24" t="s">
        <v>58</v>
      </c>
      <c r="F222" s="24" t="s">
        <v>65</v>
      </c>
      <c r="G222" s="82" t="s">
        <v>15</v>
      </c>
      <c r="H222" s="74">
        <v>2593</v>
      </c>
      <c r="I222" s="29">
        <f>H222/$V222</f>
        <v>0.18639925239019481</v>
      </c>
      <c r="J222" s="30">
        <v>6591</v>
      </c>
      <c r="K222" s="29">
        <f>J222/$V222</f>
        <v>0.47379771403924953</v>
      </c>
      <c r="L222" s="30">
        <v>770</v>
      </c>
      <c r="M222" s="29">
        <f>L222/$V222</f>
        <v>5.5351879807346703E-2</v>
      </c>
      <c r="N222" s="30">
        <v>3226</v>
      </c>
      <c r="O222" s="29">
        <f>N222/$V222</f>
        <v>0.23190281072532529</v>
      </c>
      <c r="P222" s="30">
        <v>362</v>
      </c>
      <c r="Q222" s="29">
        <f>P222/$V222</f>
        <v>2.6022572065272087E-2</v>
      </c>
      <c r="R222" s="30">
        <v>193</v>
      </c>
      <c r="S222" s="29">
        <f>R222/$V222</f>
        <v>1.3873912730932355E-2</v>
      </c>
      <c r="T222" s="30">
        <v>176</v>
      </c>
      <c r="U222" s="31">
        <f>T222/$V222</f>
        <v>1.2651858241679246E-2</v>
      </c>
      <c r="V222" s="74">
        <v>13911</v>
      </c>
      <c r="W222" s="31">
        <f t="shared" si="3"/>
        <v>0.99999999999999989</v>
      </c>
    </row>
    <row r="223" spans="1:23" x14ac:dyDescent="0.25">
      <c r="A223" s="53">
        <v>219</v>
      </c>
      <c r="B223" s="66" t="s">
        <v>33</v>
      </c>
      <c r="C223" s="24" t="s">
        <v>30</v>
      </c>
      <c r="D223" s="24" t="s">
        <v>57</v>
      </c>
      <c r="E223" s="24" t="s">
        <v>58</v>
      </c>
      <c r="F223" s="24" t="s">
        <v>66</v>
      </c>
      <c r="G223" s="82" t="s">
        <v>16</v>
      </c>
      <c r="H223" s="74">
        <v>3187</v>
      </c>
      <c r="I223" s="29">
        <f>H223/$V223</f>
        <v>0.22375903952818929</v>
      </c>
      <c r="J223" s="30">
        <v>6446</v>
      </c>
      <c r="K223" s="29">
        <f>J223/$V223</f>
        <v>0.45257319384961031</v>
      </c>
      <c r="L223" s="30">
        <v>952</v>
      </c>
      <c r="M223" s="29">
        <f>L223/$V223</f>
        <v>6.6839851154953306E-2</v>
      </c>
      <c r="N223" s="30">
        <v>2759</v>
      </c>
      <c r="O223" s="29">
        <f>N223/$V223</f>
        <v>0.1937091904795338</v>
      </c>
      <c r="P223" s="30">
        <v>496</v>
      </c>
      <c r="Q223" s="29">
        <f>P223/$V223</f>
        <v>3.4824124131152143E-2</v>
      </c>
      <c r="R223" s="32">
        <v>224</v>
      </c>
      <c r="S223" s="32">
        <f>R223/$V223</f>
        <v>1.5727023801165484E-2</v>
      </c>
      <c r="T223" s="30">
        <v>180</v>
      </c>
      <c r="U223" s="31">
        <f>T223/$V223</f>
        <v>1.2637786983079408E-2</v>
      </c>
      <c r="V223" s="74">
        <v>14243</v>
      </c>
      <c r="W223" s="31">
        <f t="shared" si="3"/>
        <v>1.0000702099276837</v>
      </c>
    </row>
    <row r="224" spans="1:23" x14ac:dyDescent="0.25">
      <c r="A224" s="53">
        <v>220</v>
      </c>
      <c r="B224" s="66" t="s">
        <v>33</v>
      </c>
      <c r="C224" s="24" t="s">
        <v>30</v>
      </c>
      <c r="D224" s="24" t="s">
        <v>57</v>
      </c>
      <c r="E224" s="24" t="s">
        <v>58</v>
      </c>
      <c r="F224" s="24" t="s">
        <v>67</v>
      </c>
      <c r="G224" s="82" t="s">
        <v>17</v>
      </c>
      <c r="H224" s="74">
        <v>3918</v>
      </c>
      <c r="I224" s="29">
        <f>H224/$V224</f>
        <v>0.21526289764298664</v>
      </c>
      <c r="J224" s="30">
        <v>8949</v>
      </c>
      <c r="K224" s="29">
        <f>J224/$V224</f>
        <v>0.49167628152299325</v>
      </c>
      <c r="L224" s="30">
        <v>788</v>
      </c>
      <c r="M224" s="29">
        <f>L224/$V224</f>
        <v>4.3294324487665514E-2</v>
      </c>
      <c r="N224" s="30">
        <v>3523</v>
      </c>
      <c r="O224" s="29">
        <f>N224/$V224</f>
        <v>0.19356079336300203</v>
      </c>
      <c r="P224" s="30">
        <v>325</v>
      </c>
      <c r="Q224" s="29">
        <f>P224/$V224</f>
        <v>1.7856161749354432E-2</v>
      </c>
      <c r="R224" s="30">
        <v>368</v>
      </c>
      <c r="S224" s="29">
        <f>R224/$V224</f>
        <v>2.0218669303884402E-2</v>
      </c>
      <c r="T224" s="30">
        <v>330</v>
      </c>
      <c r="U224" s="31">
        <f>T224/$V224</f>
        <v>1.8130871930113729E-2</v>
      </c>
      <c r="V224" s="74">
        <v>18201</v>
      </c>
      <c r="W224" s="31">
        <f t="shared" si="3"/>
        <v>1</v>
      </c>
    </row>
    <row r="225" spans="1:23" x14ac:dyDescent="0.25">
      <c r="A225" s="53">
        <v>221</v>
      </c>
      <c r="B225" s="66" t="s">
        <v>33</v>
      </c>
      <c r="C225" s="24" t="s">
        <v>30</v>
      </c>
      <c r="D225" s="24" t="s">
        <v>68</v>
      </c>
      <c r="E225" s="24" t="s">
        <v>69</v>
      </c>
      <c r="F225" s="24" t="s">
        <v>70</v>
      </c>
      <c r="G225" s="82" t="s">
        <v>18</v>
      </c>
      <c r="H225" s="74">
        <v>12954</v>
      </c>
      <c r="I225" s="29">
        <f>H225/$V225</f>
        <v>0.24362904590848394</v>
      </c>
      <c r="J225" s="30">
        <v>26316</v>
      </c>
      <c r="K225" s="29">
        <f>J225/$V225</f>
        <v>0.49493144759361307</v>
      </c>
      <c r="L225" s="30">
        <v>2413</v>
      </c>
      <c r="M225" s="29">
        <f>L225/$V225</f>
        <v>4.5381881100599951E-2</v>
      </c>
      <c r="N225" s="30">
        <v>9385</v>
      </c>
      <c r="O225" s="29">
        <f>N225/$V225</f>
        <v>0.17650599010738938</v>
      </c>
      <c r="P225" s="30">
        <v>969</v>
      </c>
      <c r="Q225" s="29">
        <f>P225/$V225</f>
        <v>1.8224219969532263E-2</v>
      </c>
      <c r="R225" s="30">
        <v>552</v>
      </c>
      <c r="S225" s="29">
        <f>R225/$V225</f>
        <v>1.0381598991931692E-2</v>
      </c>
      <c r="T225" s="30">
        <v>581</v>
      </c>
      <c r="U225" s="31">
        <f>T225/$V225</f>
        <v>1.0927009083899118E-2</v>
      </c>
      <c r="V225" s="74">
        <v>53171</v>
      </c>
      <c r="W225" s="31">
        <f t="shared" si="3"/>
        <v>0.99998119275544939</v>
      </c>
    </row>
    <row r="226" spans="1:23" x14ac:dyDescent="0.25">
      <c r="A226" s="53">
        <v>222</v>
      </c>
      <c r="B226" s="66" t="s">
        <v>33</v>
      </c>
      <c r="C226" s="24" t="s">
        <v>30</v>
      </c>
      <c r="D226" s="24" t="s">
        <v>68</v>
      </c>
      <c r="E226" s="24" t="s">
        <v>69</v>
      </c>
      <c r="F226" s="24" t="s">
        <v>71</v>
      </c>
      <c r="G226" s="82" t="s">
        <v>19</v>
      </c>
      <c r="H226" s="74">
        <v>14075</v>
      </c>
      <c r="I226" s="29">
        <f>H226/$V226</f>
        <v>0.27914402443377889</v>
      </c>
      <c r="J226" s="30">
        <v>22734</v>
      </c>
      <c r="K226" s="29">
        <f>J226/$V226</f>
        <v>0.45087461822220459</v>
      </c>
      <c r="L226" s="30">
        <v>1785</v>
      </c>
      <c r="M226" s="29">
        <f>L226/$V226</f>
        <v>3.5401213755900204E-2</v>
      </c>
      <c r="N226" s="30">
        <v>9910</v>
      </c>
      <c r="O226" s="29">
        <f>N226/$V226</f>
        <v>0.19654119233667844</v>
      </c>
      <c r="P226" s="30">
        <v>358</v>
      </c>
      <c r="Q226" s="29">
        <f>P226/$V226</f>
        <v>7.1000753639284438E-3</v>
      </c>
      <c r="R226" s="30">
        <v>76</v>
      </c>
      <c r="S226" s="29">
        <f>R226/$V226</f>
        <v>1.5072785688786641E-3</v>
      </c>
      <c r="T226" s="30">
        <v>1483</v>
      </c>
      <c r="U226" s="31">
        <f>T226/$V226</f>
        <v>2.9411764705882353E-2</v>
      </c>
      <c r="V226" s="74">
        <v>50422</v>
      </c>
      <c r="W226" s="31">
        <f t="shared" si="3"/>
        <v>0.9999801673872516</v>
      </c>
    </row>
    <row r="227" spans="1:23" x14ac:dyDescent="0.25">
      <c r="A227" s="53">
        <v>223</v>
      </c>
      <c r="B227" s="66" t="s">
        <v>33</v>
      </c>
      <c r="C227" s="24" t="s">
        <v>30</v>
      </c>
      <c r="D227" s="24" t="s">
        <v>68</v>
      </c>
      <c r="E227" s="24" t="s">
        <v>69</v>
      </c>
      <c r="F227" s="24" t="s">
        <v>72</v>
      </c>
      <c r="G227" s="82" t="s">
        <v>20</v>
      </c>
      <c r="H227" s="74">
        <v>12230</v>
      </c>
      <c r="I227" s="29">
        <f>H227/$V227</f>
        <v>0.21900293675238164</v>
      </c>
      <c r="J227" s="30">
        <v>30002</v>
      </c>
      <c r="K227" s="29">
        <f>J227/$V227</f>
        <v>0.53724661557195041</v>
      </c>
      <c r="L227" s="30">
        <v>1550</v>
      </c>
      <c r="M227" s="29">
        <f>L227/$V227</f>
        <v>2.7755891411789985E-2</v>
      </c>
      <c r="N227" s="30">
        <v>10603</v>
      </c>
      <c r="O227" s="29">
        <f>N227/$V227</f>
        <v>0.18986820428336079</v>
      </c>
      <c r="P227" s="30">
        <v>610</v>
      </c>
      <c r="Q227" s="29">
        <f>P227/$V227</f>
        <v>1.0923286297543156E-2</v>
      </c>
      <c r="R227" s="30">
        <v>59</v>
      </c>
      <c r="S227" s="29">
        <f>R227/$V227</f>
        <v>1.0565145763197479E-3</v>
      </c>
      <c r="T227" s="30">
        <v>790</v>
      </c>
      <c r="U227" s="31">
        <f>T227/$V227</f>
        <v>1.4146551106654252E-2</v>
      </c>
      <c r="V227" s="74">
        <v>55844</v>
      </c>
      <c r="W227" s="31">
        <f t="shared" si="3"/>
        <v>1</v>
      </c>
    </row>
    <row r="228" spans="1:23" x14ac:dyDescent="0.25">
      <c r="A228" s="53">
        <v>224</v>
      </c>
      <c r="B228" s="66" t="s">
        <v>33</v>
      </c>
      <c r="C228" s="24" t="s">
        <v>30</v>
      </c>
      <c r="D228" s="24" t="s">
        <v>68</v>
      </c>
      <c r="E228" s="24" t="s">
        <v>69</v>
      </c>
      <c r="F228" s="24" t="s">
        <v>78</v>
      </c>
      <c r="G228" s="82" t="s">
        <v>26</v>
      </c>
      <c r="H228" s="74">
        <v>17149</v>
      </c>
      <c r="I228" s="29">
        <f>H228/$V228</f>
        <v>0.36904966858913663</v>
      </c>
      <c r="J228" s="30">
        <v>16357</v>
      </c>
      <c r="K228" s="29">
        <f>J228/$V228</f>
        <v>0.35200568132908666</v>
      </c>
      <c r="L228" s="30">
        <v>1902</v>
      </c>
      <c r="M228" s="29">
        <f>L228/$V228</f>
        <v>4.0931393647241111E-2</v>
      </c>
      <c r="N228" s="30">
        <v>8818</v>
      </c>
      <c r="O228" s="29">
        <f>N228/$V228</f>
        <v>0.18976499956959628</v>
      </c>
      <c r="P228" s="30">
        <v>1091</v>
      </c>
      <c r="Q228" s="29">
        <f>P228/$V228</f>
        <v>2.3478522854437463E-2</v>
      </c>
      <c r="R228" s="32">
        <v>10</v>
      </c>
      <c r="S228" s="32">
        <f>R228/$V228</f>
        <v>2.1520185934406473E-4</v>
      </c>
      <c r="T228" s="30">
        <v>1142</v>
      </c>
      <c r="U228" s="31">
        <f>T228/$V228</f>
        <v>2.4576052337092192E-2</v>
      </c>
      <c r="V228" s="74">
        <v>46468</v>
      </c>
      <c r="W228" s="31">
        <f t="shared" si="3"/>
        <v>1.0000215201859344</v>
      </c>
    </row>
    <row r="229" spans="1:23" x14ac:dyDescent="0.25">
      <c r="A229" s="53">
        <v>225</v>
      </c>
      <c r="B229" s="66" t="s">
        <v>33</v>
      </c>
      <c r="C229" s="24" t="s">
        <v>30</v>
      </c>
      <c r="D229" s="24" t="s">
        <v>68</v>
      </c>
      <c r="E229" s="24" t="s">
        <v>69</v>
      </c>
      <c r="F229" s="24" t="s">
        <v>76</v>
      </c>
      <c r="G229" s="82" t="s">
        <v>24</v>
      </c>
      <c r="H229" s="74">
        <v>3328</v>
      </c>
      <c r="I229" s="29">
        <f>H229/$V229</f>
        <v>0.3100717413584273</v>
      </c>
      <c r="J229" s="30">
        <v>4632</v>
      </c>
      <c r="K229" s="29">
        <f>J229/$V229</f>
        <v>0.43156619770800336</v>
      </c>
      <c r="L229" s="30">
        <v>416</v>
      </c>
      <c r="M229" s="29">
        <f>L229/$V229</f>
        <v>3.8758967669803412E-2</v>
      </c>
      <c r="N229" s="30">
        <v>1463</v>
      </c>
      <c r="O229" s="29">
        <f>N229/$V229</f>
        <v>0.13630858101183266</v>
      </c>
      <c r="P229" s="30">
        <v>100</v>
      </c>
      <c r="Q229" s="29">
        <f>P229/$V229</f>
        <v>9.3170595360104348E-3</v>
      </c>
      <c r="R229" s="30">
        <v>2</v>
      </c>
      <c r="S229" s="29">
        <f>R229/$V229</f>
        <v>1.8634119072020869E-4</v>
      </c>
      <c r="T229" s="30">
        <v>792</v>
      </c>
      <c r="U229" s="31">
        <f>T229/$V229</f>
        <v>7.3791111525202652E-2</v>
      </c>
      <c r="V229" s="74">
        <v>10733</v>
      </c>
      <c r="W229" s="31">
        <f t="shared" si="3"/>
        <v>1.0000000000000002</v>
      </c>
    </row>
    <row r="230" spans="1:23" x14ac:dyDescent="0.25">
      <c r="A230" s="53">
        <v>226</v>
      </c>
      <c r="B230" s="66" t="s">
        <v>33</v>
      </c>
      <c r="C230" s="24" t="s">
        <v>30</v>
      </c>
      <c r="D230" s="24" t="s">
        <v>68</v>
      </c>
      <c r="E230" s="24" t="s">
        <v>69</v>
      </c>
      <c r="F230" s="24" t="s">
        <v>77</v>
      </c>
      <c r="G230" s="82" t="s">
        <v>25</v>
      </c>
      <c r="H230" s="74">
        <v>19711</v>
      </c>
      <c r="I230" s="29">
        <f>H230/$V230</f>
        <v>0.28372581759557808</v>
      </c>
      <c r="J230" s="30">
        <v>26412</v>
      </c>
      <c r="K230" s="29">
        <f>J230/$V230</f>
        <v>0.38018194380469827</v>
      </c>
      <c r="L230" s="30">
        <v>2904</v>
      </c>
      <c r="M230" s="29">
        <f>L230/$V230</f>
        <v>4.1801013357899583E-2</v>
      </c>
      <c r="N230" s="30">
        <v>14989</v>
      </c>
      <c r="O230" s="29">
        <f>N230/$V230</f>
        <v>0.2157559880239521</v>
      </c>
      <c r="P230" s="30">
        <v>1591</v>
      </c>
      <c r="Q230" s="29">
        <f>P230/$V230</f>
        <v>2.2901312759097191E-2</v>
      </c>
      <c r="R230" s="32">
        <v>11</v>
      </c>
      <c r="S230" s="32">
        <f>R230/$V230</f>
        <v>1.583371718102257E-4</v>
      </c>
      <c r="T230" s="30">
        <v>3854</v>
      </c>
      <c r="U230" s="31">
        <f>T230/$V230</f>
        <v>5.5475587286964535E-2</v>
      </c>
      <c r="V230" s="74">
        <v>69472</v>
      </c>
      <c r="W230" s="31">
        <f t="shared" si="3"/>
        <v>1</v>
      </c>
    </row>
    <row r="231" spans="1:23" x14ac:dyDescent="0.25">
      <c r="A231" s="53">
        <v>227</v>
      </c>
      <c r="B231" s="66" t="s">
        <v>33</v>
      </c>
      <c r="C231" s="24" t="s">
        <v>30</v>
      </c>
      <c r="D231" s="24" t="s">
        <v>68</v>
      </c>
      <c r="E231" s="24" t="s">
        <v>69</v>
      </c>
      <c r="F231" s="24" t="s">
        <v>79</v>
      </c>
      <c r="G231" s="82" t="s">
        <v>27</v>
      </c>
      <c r="H231" s="74">
        <v>22864</v>
      </c>
      <c r="I231" s="29">
        <f>H231/$V231</f>
        <v>0.24119924466996509</v>
      </c>
      <c r="J231" s="30">
        <v>30799</v>
      </c>
      <c r="K231" s="29">
        <f>J231/$V231</f>
        <v>0.32490795733862204</v>
      </c>
      <c r="L231" s="30">
        <v>15955</v>
      </c>
      <c r="M231" s="29">
        <f>L231/$V231</f>
        <v>0.1683141160212252</v>
      </c>
      <c r="N231" s="30">
        <v>14101</v>
      </c>
      <c r="O231" s="29">
        <f>N231/$V231</f>
        <v>0.14875570980979608</v>
      </c>
      <c r="P231" s="30">
        <v>8906</v>
      </c>
      <c r="Q231" s="29">
        <f>P231/$V231</f>
        <v>9.3952085069572644E-2</v>
      </c>
      <c r="R231" s="32" t="s">
        <v>10</v>
      </c>
      <c r="S231" s="32" t="s">
        <v>10</v>
      </c>
      <c r="T231" s="30">
        <v>2168</v>
      </c>
      <c r="U231" s="31">
        <f>T231/$V231</f>
        <v>2.2870887090818942E-2</v>
      </c>
      <c r="V231" s="74">
        <v>94793</v>
      </c>
      <c r="W231" s="31">
        <f t="shared" si="3"/>
        <v>0.99999999999999989</v>
      </c>
    </row>
    <row r="232" spans="1:23" ht="15.75" thickBot="1" x14ac:dyDescent="0.3">
      <c r="A232" s="54">
        <v>228</v>
      </c>
      <c r="B232" s="67" t="s">
        <v>33</v>
      </c>
      <c r="C232" s="39" t="s">
        <v>30</v>
      </c>
      <c r="D232" s="39" t="s">
        <v>80</v>
      </c>
      <c r="E232" s="39" t="s">
        <v>81</v>
      </c>
      <c r="F232" s="39" t="s">
        <v>82</v>
      </c>
      <c r="G232" s="83" t="s">
        <v>28</v>
      </c>
      <c r="H232" s="75" t="s">
        <v>10</v>
      </c>
      <c r="I232" s="33" t="s">
        <v>10</v>
      </c>
      <c r="J232" s="33" t="s">
        <v>10</v>
      </c>
      <c r="K232" s="33" t="s">
        <v>10</v>
      </c>
      <c r="L232" s="33" t="s">
        <v>10</v>
      </c>
      <c r="M232" s="33" t="s">
        <v>10</v>
      </c>
      <c r="N232" s="33" t="s">
        <v>10</v>
      </c>
      <c r="O232" s="33" t="s">
        <v>10</v>
      </c>
      <c r="P232" s="33" t="s">
        <v>10</v>
      </c>
      <c r="Q232" s="33" t="s">
        <v>10</v>
      </c>
      <c r="R232" s="33" t="s">
        <v>10</v>
      </c>
      <c r="S232" s="33" t="s">
        <v>10</v>
      </c>
      <c r="T232" s="33" t="s">
        <v>10</v>
      </c>
      <c r="U232" s="34" t="s">
        <v>10</v>
      </c>
      <c r="V232" s="75" t="s">
        <v>10</v>
      </c>
      <c r="W232" s="34">
        <f t="shared" si="3"/>
        <v>0</v>
      </c>
    </row>
    <row r="233" spans="1:23" x14ac:dyDescent="0.25">
      <c r="A233" s="58">
        <v>229</v>
      </c>
      <c r="B233" s="59" t="s">
        <v>34</v>
      </c>
      <c r="C233" s="40" t="s">
        <v>8</v>
      </c>
      <c r="D233" s="40" t="s">
        <v>60</v>
      </c>
      <c r="E233" s="40" t="s">
        <v>61</v>
      </c>
      <c r="F233" s="41" t="s">
        <v>73</v>
      </c>
      <c r="G233" s="60" t="s">
        <v>21</v>
      </c>
      <c r="H233" s="11">
        <v>11457</v>
      </c>
      <c r="I233" s="6">
        <f>H233/$V233</f>
        <v>0.26542337541990041</v>
      </c>
      <c r="J233" s="12">
        <v>20707</v>
      </c>
      <c r="K233" s="6">
        <f>J233/$V233</f>
        <v>0.47971736360477241</v>
      </c>
      <c r="L233" s="12">
        <v>1727</v>
      </c>
      <c r="M233" s="6">
        <f>L233/$V233</f>
        <v>4.0009266767056642E-2</v>
      </c>
      <c r="N233" s="12">
        <v>7797</v>
      </c>
      <c r="O233" s="6">
        <f>N233/$V233</f>
        <v>0.18063245685161589</v>
      </c>
      <c r="P233" s="12">
        <v>683</v>
      </c>
      <c r="Q233" s="6">
        <f>P233/$V233</f>
        <v>1.5823004749218116E-2</v>
      </c>
      <c r="R233" s="13">
        <v>221</v>
      </c>
      <c r="S233" s="13">
        <f>R233/$V233</f>
        <v>5.1198887987953202E-3</v>
      </c>
      <c r="T233" s="12">
        <v>571</v>
      </c>
      <c r="U233" s="14">
        <f>T233/$V233</f>
        <v>1.3228309973358044E-2</v>
      </c>
      <c r="V233" s="73">
        <v>43165</v>
      </c>
      <c r="W233" s="38">
        <f t="shared" si="3"/>
        <v>0.99995366616471681</v>
      </c>
    </row>
    <row r="234" spans="1:23" x14ac:dyDescent="0.25">
      <c r="A234" s="52">
        <v>230</v>
      </c>
      <c r="B234" s="61" t="s">
        <v>34</v>
      </c>
      <c r="C234" s="20" t="s">
        <v>8</v>
      </c>
      <c r="D234" s="20" t="s">
        <v>60</v>
      </c>
      <c r="E234" s="20" t="s">
        <v>61</v>
      </c>
      <c r="F234" s="21" t="s">
        <v>74</v>
      </c>
      <c r="G234" s="62" t="s">
        <v>22</v>
      </c>
      <c r="H234" s="15">
        <v>5181</v>
      </c>
      <c r="I234" s="8">
        <f>H234/$V234</f>
        <v>0.20285031909478876</v>
      </c>
      <c r="J234" s="9">
        <v>11683</v>
      </c>
      <c r="K234" s="8">
        <f>J234/$V234</f>
        <v>0.45742140088485178</v>
      </c>
      <c r="L234" s="9">
        <v>966</v>
      </c>
      <c r="M234" s="8">
        <f>L234/$V234</f>
        <v>3.7821541834697152E-2</v>
      </c>
      <c r="N234" s="9">
        <v>6066</v>
      </c>
      <c r="O234" s="8">
        <f>N234/$V234</f>
        <v>0.23750048940918522</v>
      </c>
      <c r="P234" s="9">
        <v>362</v>
      </c>
      <c r="Q234" s="8">
        <f>P234/$V234</f>
        <v>1.4173290004306801E-2</v>
      </c>
      <c r="R234" s="10">
        <v>57</v>
      </c>
      <c r="S234" s="10">
        <f>R234/$V234</f>
        <v>2.2317058846560434E-3</v>
      </c>
      <c r="T234" s="9">
        <v>1226</v>
      </c>
      <c r="U234" s="16">
        <f>T234/$V234</f>
        <v>4.8001252887514195E-2</v>
      </c>
      <c r="V234" s="74">
        <v>25541</v>
      </c>
      <c r="W234" s="31">
        <f t="shared" si="3"/>
        <v>0.99999999999999989</v>
      </c>
    </row>
    <row r="235" spans="1:23" x14ac:dyDescent="0.25">
      <c r="A235" s="52">
        <v>231</v>
      </c>
      <c r="B235" s="61" t="s">
        <v>34</v>
      </c>
      <c r="C235" s="20" t="s">
        <v>8</v>
      </c>
      <c r="D235" s="20" t="s">
        <v>60</v>
      </c>
      <c r="E235" s="20" t="s">
        <v>61</v>
      </c>
      <c r="F235" s="21" t="s">
        <v>75</v>
      </c>
      <c r="G235" s="62" t="s">
        <v>23</v>
      </c>
      <c r="H235" s="15">
        <v>3332</v>
      </c>
      <c r="I235" s="8">
        <f>H235/$V235</f>
        <v>0.25156662891657228</v>
      </c>
      <c r="J235" s="9">
        <v>4824</v>
      </c>
      <c r="K235" s="8">
        <f>J235/$V235</f>
        <v>0.36421291053227633</v>
      </c>
      <c r="L235" s="9">
        <v>904</v>
      </c>
      <c r="M235" s="8">
        <f>L235/$V235</f>
        <v>6.8252170630426573E-2</v>
      </c>
      <c r="N235" s="9">
        <v>3452</v>
      </c>
      <c r="O235" s="8">
        <f>N235/$V235</f>
        <v>0.2606266515666289</v>
      </c>
      <c r="P235" s="9">
        <v>218</v>
      </c>
      <c r="Q235" s="8">
        <f>P235/$V235</f>
        <v>1.6459041147602868E-2</v>
      </c>
      <c r="R235" s="10">
        <v>20</v>
      </c>
      <c r="S235" s="10">
        <f>R235/$V235</f>
        <v>1.5100037750094375E-3</v>
      </c>
      <c r="T235" s="9">
        <v>495</v>
      </c>
      <c r="U235" s="16">
        <f>T235/$V235</f>
        <v>3.7372593431483581E-2</v>
      </c>
      <c r="V235" s="74">
        <v>13245</v>
      </c>
      <c r="W235" s="31">
        <f t="shared" si="3"/>
        <v>0.99999999999999989</v>
      </c>
    </row>
    <row r="236" spans="1:23" x14ac:dyDescent="0.25">
      <c r="A236" s="52">
        <v>232</v>
      </c>
      <c r="B236" s="61" t="s">
        <v>34</v>
      </c>
      <c r="C236" s="20" t="s">
        <v>8</v>
      </c>
      <c r="D236" s="20" t="s">
        <v>60</v>
      </c>
      <c r="E236" s="20" t="s">
        <v>61</v>
      </c>
      <c r="F236" s="20" t="s">
        <v>62</v>
      </c>
      <c r="G236" s="62" t="s">
        <v>12</v>
      </c>
      <c r="H236" s="15">
        <v>2729</v>
      </c>
      <c r="I236" s="8">
        <f>H236/$V236</f>
        <v>0.16685008559550013</v>
      </c>
      <c r="J236" s="9">
        <v>7541</v>
      </c>
      <c r="K236" s="8">
        <f>J236/$V236</f>
        <v>0.4610540474443629</v>
      </c>
      <c r="L236" s="9">
        <v>1323</v>
      </c>
      <c r="M236" s="8">
        <f>L236/$V236</f>
        <v>8.0887747615553923E-2</v>
      </c>
      <c r="N236" s="9">
        <v>3338</v>
      </c>
      <c r="O236" s="8">
        <f>N236/$V236</f>
        <v>0.20408412814869162</v>
      </c>
      <c r="P236" s="9">
        <v>538</v>
      </c>
      <c r="Q236" s="8">
        <f>P236/$V236</f>
        <v>3.289312790413304E-2</v>
      </c>
      <c r="R236" s="10">
        <v>390</v>
      </c>
      <c r="S236" s="10">
        <f>R236/$V236</f>
        <v>2.3844460748349231E-2</v>
      </c>
      <c r="T236" s="9">
        <v>498</v>
      </c>
      <c r="U236" s="16">
        <f>T236/$V236</f>
        <v>3.0447542186353631E-2</v>
      </c>
      <c r="V236" s="74">
        <v>16356</v>
      </c>
      <c r="W236" s="31">
        <f t="shared" si="3"/>
        <v>1.0000611396429444</v>
      </c>
    </row>
    <row r="237" spans="1:23" x14ac:dyDescent="0.25">
      <c r="A237" s="52">
        <v>233</v>
      </c>
      <c r="B237" s="61" t="s">
        <v>34</v>
      </c>
      <c r="C237" s="20" t="s">
        <v>8</v>
      </c>
      <c r="D237" s="20" t="s">
        <v>60</v>
      </c>
      <c r="E237" s="20" t="s">
        <v>61</v>
      </c>
      <c r="F237" s="21" t="s">
        <v>64</v>
      </c>
      <c r="G237" s="62" t="s">
        <v>14</v>
      </c>
      <c r="H237" s="15">
        <v>6799</v>
      </c>
      <c r="I237" s="8">
        <f>H237/$V237</f>
        <v>0.21505614423533134</v>
      </c>
      <c r="J237" s="9">
        <v>14039</v>
      </c>
      <c r="K237" s="8">
        <f>J237/$V237</f>
        <v>0.44406136327692552</v>
      </c>
      <c r="L237" s="9">
        <v>2271</v>
      </c>
      <c r="M237" s="8">
        <f>L237/$V237</f>
        <v>7.1832990668986241E-2</v>
      </c>
      <c r="N237" s="9">
        <v>6771</v>
      </c>
      <c r="O237" s="8">
        <f>N237/$V237</f>
        <v>0.21417048869207655</v>
      </c>
      <c r="P237" s="9">
        <v>961</v>
      </c>
      <c r="Q237" s="8">
        <f>P237/$V237</f>
        <v>3.0396963466708841E-2</v>
      </c>
      <c r="R237" s="10">
        <v>376</v>
      </c>
      <c r="S237" s="10">
        <f>R237/$V237</f>
        <v>1.1893088723707101E-2</v>
      </c>
      <c r="T237" s="9">
        <v>398</v>
      </c>
      <c r="U237" s="16">
        <f>T237/$V237</f>
        <v>1.2588960936264432E-2</v>
      </c>
      <c r="V237" s="74">
        <v>31615</v>
      </c>
      <c r="W237" s="31">
        <f t="shared" si="3"/>
        <v>1</v>
      </c>
    </row>
    <row r="238" spans="1:23" x14ac:dyDescent="0.25">
      <c r="A238" s="52">
        <v>234</v>
      </c>
      <c r="B238" s="61" t="s">
        <v>34</v>
      </c>
      <c r="C238" s="20" t="s">
        <v>8</v>
      </c>
      <c r="D238" s="20" t="s">
        <v>54</v>
      </c>
      <c r="E238" s="20" t="s">
        <v>55</v>
      </c>
      <c r="F238" s="20" t="s">
        <v>56</v>
      </c>
      <c r="G238" s="62" t="s">
        <v>9</v>
      </c>
      <c r="H238" s="15">
        <v>3607</v>
      </c>
      <c r="I238" s="8">
        <f>H238/$V238</f>
        <v>0.20040002222345685</v>
      </c>
      <c r="J238" s="9">
        <v>7130</v>
      </c>
      <c r="K238" s="8">
        <f>J238/$V238</f>
        <v>0.39613311850658373</v>
      </c>
      <c r="L238" s="9">
        <v>1595</v>
      </c>
      <c r="M238" s="8">
        <f>L238/$V238</f>
        <v>8.8616034224123563E-2</v>
      </c>
      <c r="N238" s="9">
        <v>3651</v>
      </c>
      <c r="O238" s="8">
        <f>N238/$V238</f>
        <v>0.20284460247791544</v>
      </c>
      <c r="P238" s="9">
        <v>1143</v>
      </c>
      <c r="Q238" s="8">
        <f>P238/$V238</f>
        <v>6.3503527973776328E-2</v>
      </c>
      <c r="R238" s="10">
        <v>496</v>
      </c>
      <c r="S238" s="10">
        <f>R238/$V238</f>
        <v>2.7557086504805824E-2</v>
      </c>
      <c r="T238" s="9">
        <v>377</v>
      </c>
      <c r="U238" s="16">
        <f>T238/$V238</f>
        <v>2.0945608089338298E-2</v>
      </c>
      <c r="V238" s="74">
        <v>17999</v>
      </c>
      <c r="W238" s="31">
        <f t="shared" si="3"/>
        <v>1</v>
      </c>
    </row>
    <row r="239" spans="1:23" x14ac:dyDescent="0.25">
      <c r="A239" s="52">
        <v>235</v>
      </c>
      <c r="B239" s="61" t="s">
        <v>34</v>
      </c>
      <c r="C239" s="20" t="s">
        <v>8</v>
      </c>
      <c r="D239" s="20" t="s">
        <v>57</v>
      </c>
      <c r="E239" s="20" t="s">
        <v>58</v>
      </c>
      <c r="F239" s="20" t="s">
        <v>59</v>
      </c>
      <c r="G239" s="62" t="s">
        <v>11</v>
      </c>
      <c r="H239" s="15">
        <v>3328</v>
      </c>
      <c r="I239" s="8">
        <f>H239/$V239</f>
        <v>0.17697420898697155</v>
      </c>
      <c r="J239" s="9">
        <v>8251</v>
      </c>
      <c r="K239" s="8">
        <f>J239/$V239</f>
        <v>0.43876628556235042</v>
      </c>
      <c r="L239" s="9">
        <v>1689</v>
      </c>
      <c r="M239" s="8">
        <f>L239/$V239</f>
        <v>8.9816538154746078E-2</v>
      </c>
      <c r="N239" s="9">
        <v>3824</v>
      </c>
      <c r="O239" s="8">
        <f>N239/$V239</f>
        <v>0.20335017282637596</v>
      </c>
      <c r="P239" s="9">
        <v>916</v>
      </c>
      <c r="Q239" s="8">
        <f>P239/$V239</f>
        <v>4.8710449348577503E-2</v>
      </c>
      <c r="R239" s="10">
        <v>258</v>
      </c>
      <c r="S239" s="10">
        <f>R239/$V239</f>
        <v>1.3719755384206328E-2</v>
      </c>
      <c r="T239" s="9">
        <v>538</v>
      </c>
      <c r="U239" s="16">
        <f>T239/$V239</f>
        <v>2.8609412390321724E-2</v>
      </c>
      <c r="V239" s="74">
        <v>18805</v>
      </c>
      <c r="W239" s="31">
        <f t="shared" si="3"/>
        <v>0.99994682265354973</v>
      </c>
    </row>
    <row r="240" spans="1:23" x14ac:dyDescent="0.25">
      <c r="A240" s="52">
        <v>236</v>
      </c>
      <c r="B240" s="61" t="s">
        <v>34</v>
      </c>
      <c r="C240" s="20" t="s">
        <v>8</v>
      </c>
      <c r="D240" s="20" t="s">
        <v>57</v>
      </c>
      <c r="E240" s="20" t="s">
        <v>58</v>
      </c>
      <c r="F240" s="20" t="s">
        <v>63</v>
      </c>
      <c r="G240" s="62" t="s">
        <v>13</v>
      </c>
      <c r="H240" s="15">
        <v>2145</v>
      </c>
      <c r="I240" s="8">
        <f>H240/$V240</f>
        <v>0.17508774793894377</v>
      </c>
      <c r="J240" s="9">
        <v>5047</v>
      </c>
      <c r="K240" s="8">
        <f>J240/$V240</f>
        <v>0.41196637009223736</v>
      </c>
      <c r="L240" s="9">
        <v>758</v>
      </c>
      <c r="M240" s="8">
        <f>L240/$V240</f>
        <v>6.1872500204064977E-2</v>
      </c>
      <c r="N240" s="9">
        <v>3659</v>
      </c>
      <c r="O240" s="8">
        <f>N240/$V240</f>
        <v>0.29866949636764345</v>
      </c>
      <c r="P240" s="9">
        <v>292</v>
      </c>
      <c r="Q240" s="8">
        <f>P240/$V240</f>
        <v>2.3834788996816587E-2</v>
      </c>
      <c r="R240" s="10">
        <v>177</v>
      </c>
      <c r="S240" s="10">
        <f>R240/$V240</f>
        <v>1.4447800179577178E-2</v>
      </c>
      <c r="T240" s="9">
        <v>172</v>
      </c>
      <c r="U240" s="16">
        <f>T240/$V240</f>
        <v>1.403967023100155E-2</v>
      </c>
      <c r="V240" s="74">
        <v>12251</v>
      </c>
      <c r="W240" s="31">
        <f t="shared" si="3"/>
        <v>0.99991837401028472</v>
      </c>
    </row>
    <row r="241" spans="1:23" x14ac:dyDescent="0.25">
      <c r="A241" s="52">
        <v>237</v>
      </c>
      <c r="B241" s="61" t="s">
        <v>34</v>
      </c>
      <c r="C241" s="20" t="s">
        <v>8</v>
      </c>
      <c r="D241" s="20" t="s">
        <v>57</v>
      </c>
      <c r="E241" s="20" t="s">
        <v>58</v>
      </c>
      <c r="F241" s="20" t="s">
        <v>65</v>
      </c>
      <c r="G241" s="62" t="s">
        <v>15</v>
      </c>
      <c r="H241" s="15">
        <v>2553</v>
      </c>
      <c r="I241" s="8">
        <f>H241/$V241</f>
        <v>0.15412013281014186</v>
      </c>
      <c r="J241" s="9">
        <v>8314</v>
      </c>
      <c r="K241" s="8">
        <f>J241/$V241</f>
        <v>0.501901599758527</v>
      </c>
      <c r="L241" s="9">
        <v>1014</v>
      </c>
      <c r="M241" s="8">
        <f>L241/$V241</f>
        <v>6.1213401750679144E-2</v>
      </c>
      <c r="N241" s="9">
        <v>3828</v>
      </c>
      <c r="O241" s="8">
        <f>N241/$V241</f>
        <v>0.23108964684575914</v>
      </c>
      <c r="P241" s="9">
        <v>374</v>
      </c>
      <c r="Q241" s="8">
        <f>P241/$V241</f>
        <v>2.2577724117114398E-2</v>
      </c>
      <c r="R241" s="10">
        <v>274</v>
      </c>
      <c r="S241" s="10">
        <f>R241/$V241</f>
        <v>1.6540899486869907E-2</v>
      </c>
      <c r="T241" s="9">
        <v>208</v>
      </c>
      <c r="U241" s="16">
        <f>T241/$V241</f>
        <v>1.2556595230908543E-2</v>
      </c>
      <c r="V241" s="74">
        <v>16565</v>
      </c>
      <c r="W241" s="31">
        <f t="shared" si="3"/>
        <v>1</v>
      </c>
    </row>
    <row r="242" spans="1:23" x14ac:dyDescent="0.25">
      <c r="A242" s="52">
        <v>238</v>
      </c>
      <c r="B242" s="61" t="s">
        <v>34</v>
      </c>
      <c r="C242" s="20" t="s">
        <v>8</v>
      </c>
      <c r="D242" s="20" t="s">
        <v>57</v>
      </c>
      <c r="E242" s="20" t="s">
        <v>58</v>
      </c>
      <c r="F242" s="20" t="s">
        <v>66</v>
      </c>
      <c r="G242" s="62" t="s">
        <v>16</v>
      </c>
      <c r="H242" s="15">
        <v>2815</v>
      </c>
      <c r="I242" s="8">
        <f>H242/$V242</f>
        <v>0.20028459622909997</v>
      </c>
      <c r="J242" s="9">
        <v>6182</v>
      </c>
      <c r="K242" s="8">
        <f>J242/$V242</f>
        <v>0.43984347207399505</v>
      </c>
      <c r="L242" s="9">
        <v>865</v>
      </c>
      <c r="M242" s="8">
        <f>L242/$V242</f>
        <v>6.1543934542867308E-2</v>
      </c>
      <c r="N242" s="9">
        <v>3113</v>
      </c>
      <c r="O242" s="8">
        <f>N242/$V242</f>
        <v>0.22148701529704731</v>
      </c>
      <c r="P242" s="9">
        <v>584</v>
      </c>
      <c r="Q242" s="8">
        <f>P242/$V242</f>
        <v>4.1551049448594807E-2</v>
      </c>
      <c r="R242" s="10">
        <v>335</v>
      </c>
      <c r="S242" s="10">
        <f>R242/$V242</f>
        <v>2.3834934187122021E-2</v>
      </c>
      <c r="T242" s="9">
        <v>163</v>
      </c>
      <c r="U242" s="16">
        <f>T242/$V242</f>
        <v>1.159729633582355E-2</v>
      </c>
      <c r="V242" s="74">
        <v>14055</v>
      </c>
      <c r="W242" s="31">
        <f t="shared" si="3"/>
        <v>1.00014229811455</v>
      </c>
    </row>
    <row r="243" spans="1:23" x14ac:dyDescent="0.25">
      <c r="A243" s="52">
        <v>239</v>
      </c>
      <c r="B243" s="61" t="s">
        <v>34</v>
      </c>
      <c r="C243" s="20" t="s">
        <v>8</v>
      </c>
      <c r="D243" s="20" t="s">
        <v>57</v>
      </c>
      <c r="E243" s="20" t="s">
        <v>58</v>
      </c>
      <c r="F243" s="20" t="s">
        <v>67</v>
      </c>
      <c r="G243" s="62" t="s">
        <v>17</v>
      </c>
      <c r="H243" s="15">
        <v>3204</v>
      </c>
      <c r="I243" s="8">
        <f>H243/$V243</f>
        <v>0.18878152250765967</v>
      </c>
      <c r="J243" s="9">
        <v>7643</v>
      </c>
      <c r="K243" s="8">
        <f>J243/$V243</f>
        <v>0.45032995522036295</v>
      </c>
      <c r="L243" s="9">
        <v>623</v>
      </c>
      <c r="M243" s="8">
        <f>L243/$V243</f>
        <v>3.6707518265378269E-2</v>
      </c>
      <c r="N243" s="9">
        <v>4070</v>
      </c>
      <c r="O243" s="8">
        <f>N243/$V243</f>
        <v>0.23980674051378742</v>
      </c>
      <c r="P243" s="9">
        <v>392</v>
      </c>
      <c r="Q243" s="8">
        <f>P243/$V243</f>
        <v>2.3096865425406551E-2</v>
      </c>
      <c r="R243" s="10">
        <v>887</v>
      </c>
      <c r="S243" s="10">
        <f>R243/$V243</f>
        <v>5.2262550082488805E-2</v>
      </c>
      <c r="T243" s="9">
        <v>152</v>
      </c>
      <c r="U243" s="16">
        <f>T243/$V243</f>
        <v>8.9559274098515197E-3</v>
      </c>
      <c r="V243" s="74">
        <v>16972</v>
      </c>
      <c r="W243" s="31">
        <f t="shared" si="3"/>
        <v>0.99994107942493515</v>
      </c>
    </row>
    <row r="244" spans="1:23" x14ac:dyDescent="0.25">
      <c r="A244" s="52">
        <v>240</v>
      </c>
      <c r="B244" s="61" t="s">
        <v>34</v>
      </c>
      <c r="C244" s="20" t="s">
        <v>8</v>
      </c>
      <c r="D244" s="21" t="s">
        <v>68</v>
      </c>
      <c r="E244" s="21" t="s">
        <v>69</v>
      </c>
      <c r="F244" s="20" t="s">
        <v>70</v>
      </c>
      <c r="G244" s="62" t="s">
        <v>18</v>
      </c>
      <c r="H244" s="15">
        <v>10208</v>
      </c>
      <c r="I244" s="8">
        <f>H244/$V244</f>
        <v>0.20764849471114727</v>
      </c>
      <c r="J244" s="9">
        <v>24294</v>
      </c>
      <c r="K244" s="8">
        <f>J244/$V244</f>
        <v>0.49418226200162735</v>
      </c>
      <c r="L244" s="9">
        <v>2303</v>
      </c>
      <c r="M244" s="8">
        <f>L244/$V244</f>
        <v>4.6847030105777052E-2</v>
      </c>
      <c r="N244" s="9">
        <v>9891</v>
      </c>
      <c r="O244" s="8">
        <f>N244/$V244</f>
        <v>0.20120016273393002</v>
      </c>
      <c r="P244" s="9">
        <v>1130</v>
      </c>
      <c r="Q244" s="8">
        <f>P244/$V244</f>
        <v>2.2986167615947926E-2</v>
      </c>
      <c r="R244" s="9">
        <v>888</v>
      </c>
      <c r="S244" s="8">
        <f>R244/$V244</f>
        <v>1.8063466232709519E-2</v>
      </c>
      <c r="T244" s="9">
        <v>446</v>
      </c>
      <c r="U244" s="16">
        <f>T244/$V244</f>
        <v>9.0724165988608618E-3</v>
      </c>
      <c r="V244" s="74">
        <v>49160</v>
      </c>
      <c r="W244" s="31">
        <f t="shared" si="3"/>
        <v>1</v>
      </c>
    </row>
    <row r="245" spans="1:23" x14ac:dyDescent="0.25">
      <c r="A245" s="52">
        <v>241</v>
      </c>
      <c r="B245" s="61" t="s">
        <v>34</v>
      </c>
      <c r="C245" s="20" t="s">
        <v>8</v>
      </c>
      <c r="D245" s="21" t="s">
        <v>68</v>
      </c>
      <c r="E245" s="21" t="s">
        <v>69</v>
      </c>
      <c r="F245" s="20" t="s">
        <v>71</v>
      </c>
      <c r="G245" s="62" t="s">
        <v>19</v>
      </c>
      <c r="H245" s="15">
        <v>11524</v>
      </c>
      <c r="I245" s="8">
        <f>H245/$V245</f>
        <v>0.2579749725772873</v>
      </c>
      <c r="J245" s="9">
        <v>20821</v>
      </c>
      <c r="K245" s="8">
        <f>J245/$V245</f>
        <v>0.46609657272055693</v>
      </c>
      <c r="L245" s="9">
        <v>1648</v>
      </c>
      <c r="M245" s="8">
        <f>L245/$V245</f>
        <v>3.6891943318931746E-2</v>
      </c>
      <c r="N245" s="9">
        <v>9061</v>
      </c>
      <c r="O245" s="8">
        <f>N245/$V245</f>
        <v>0.20283853059031587</v>
      </c>
      <c r="P245" s="9">
        <v>462</v>
      </c>
      <c r="Q245" s="8">
        <f>P245/$V245</f>
        <v>1.0342280226545186E-2</v>
      </c>
      <c r="R245" s="10">
        <v>244</v>
      </c>
      <c r="S245" s="10">
        <f>R245/$V245</f>
        <v>5.4621566564437779E-3</v>
      </c>
      <c r="T245" s="9">
        <v>911</v>
      </c>
      <c r="U245" s="16">
        <f>T245/$V245</f>
        <v>2.0393543909919185E-2</v>
      </c>
      <c r="V245" s="74">
        <v>44671</v>
      </c>
      <c r="W245" s="31">
        <f t="shared" si="3"/>
        <v>1</v>
      </c>
    </row>
    <row r="246" spans="1:23" x14ac:dyDescent="0.25">
      <c r="A246" s="52">
        <v>242</v>
      </c>
      <c r="B246" s="61" t="s">
        <v>34</v>
      </c>
      <c r="C246" s="20" t="s">
        <v>8</v>
      </c>
      <c r="D246" s="21" t="s">
        <v>68</v>
      </c>
      <c r="E246" s="21" t="s">
        <v>69</v>
      </c>
      <c r="F246" s="20" t="s">
        <v>72</v>
      </c>
      <c r="G246" s="62" t="s">
        <v>20</v>
      </c>
      <c r="H246" s="15">
        <v>7764</v>
      </c>
      <c r="I246" s="8">
        <f>H246/$V246</f>
        <v>0.20868162881333155</v>
      </c>
      <c r="J246" s="9">
        <v>20157</v>
      </c>
      <c r="K246" s="8">
        <f>J246/$V246</f>
        <v>0.54178201854589436</v>
      </c>
      <c r="L246" s="9">
        <v>1141</v>
      </c>
      <c r="M246" s="8">
        <f>L246/$V246</f>
        <v>3.0667920978363124E-2</v>
      </c>
      <c r="N246" s="9">
        <v>7204</v>
      </c>
      <c r="O246" s="8">
        <f>N246/$V246</f>
        <v>0.19362988845585272</v>
      </c>
      <c r="P246" s="9">
        <v>518</v>
      </c>
      <c r="Q246" s="8">
        <f>P246/$V246</f>
        <v>1.3922859830667921E-2</v>
      </c>
      <c r="R246" s="10">
        <v>80</v>
      </c>
      <c r="S246" s="10">
        <f>R246/$V246</f>
        <v>2.1502486224969763E-3</v>
      </c>
      <c r="T246" s="9">
        <v>340</v>
      </c>
      <c r="U246" s="16">
        <f>T246/$V246</f>
        <v>9.1385566456121496E-3</v>
      </c>
      <c r="V246" s="74">
        <v>37205</v>
      </c>
      <c r="W246" s="31">
        <f t="shared" si="3"/>
        <v>0.99997312189221876</v>
      </c>
    </row>
    <row r="247" spans="1:23" x14ac:dyDescent="0.25">
      <c r="A247" s="52">
        <v>243</v>
      </c>
      <c r="B247" s="61" t="s">
        <v>34</v>
      </c>
      <c r="C247" s="20" t="s">
        <v>8</v>
      </c>
      <c r="D247" s="21" t="s">
        <v>68</v>
      </c>
      <c r="E247" s="21" t="s">
        <v>69</v>
      </c>
      <c r="F247" s="20" t="s">
        <v>78</v>
      </c>
      <c r="G247" s="62" t="s">
        <v>26</v>
      </c>
      <c r="H247" s="15">
        <v>6768</v>
      </c>
      <c r="I247" s="8">
        <f>H247/$V247</f>
        <v>0.28926785485318629</v>
      </c>
      <c r="J247" s="9">
        <v>11163</v>
      </c>
      <c r="K247" s="8">
        <f>J247/$V247</f>
        <v>0.47711245031414284</v>
      </c>
      <c r="L247" s="9">
        <v>1012</v>
      </c>
      <c r="M247" s="8">
        <f>L247/$V247</f>
        <v>4.3253408556652564E-2</v>
      </c>
      <c r="N247" s="9">
        <v>3250</v>
      </c>
      <c r="O247" s="8">
        <f>N247/$V247</f>
        <v>0.13890669743984271</v>
      </c>
      <c r="P247" s="9">
        <v>657</v>
      </c>
      <c r="Q247" s="8">
        <f>P247/$V247</f>
        <v>2.8080523143992821E-2</v>
      </c>
      <c r="R247" s="10">
        <v>3</v>
      </c>
      <c r="S247" s="10">
        <f>R247/$V247</f>
        <v>1.2822156686754713E-4</v>
      </c>
      <c r="T247" s="9">
        <v>543</v>
      </c>
      <c r="U247" s="16">
        <f>T247/$V247</f>
        <v>2.3208103603026029E-2</v>
      </c>
      <c r="V247" s="74">
        <v>23397</v>
      </c>
      <c r="W247" s="31">
        <f t="shared" si="3"/>
        <v>0.99995725947771086</v>
      </c>
    </row>
    <row r="248" spans="1:23" x14ac:dyDescent="0.25">
      <c r="A248" s="52">
        <v>244</v>
      </c>
      <c r="B248" s="61" t="s">
        <v>34</v>
      </c>
      <c r="C248" s="20" t="s">
        <v>8</v>
      </c>
      <c r="D248" s="21" t="s">
        <v>68</v>
      </c>
      <c r="E248" s="21" t="s">
        <v>69</v>
      </c>
      <c r="F248" s="20" t="s">
        <v>76</v>
      </c>
      <c r="G248" s="62" t="s">
        <v>24</v>
      </c>
      <c r="H248" s="15">
        <v>3192</v>
      </c>
      <c r="I248" s="8">
        <f>H248/$V248</f>
        <v>0.31830873554048666</v>
      </c>
      <c r="J248" s="9">
        <v>4269</v>
      </c>
      <c r="K248" s="8">
        <f>J248/$V248</f>
        <v>0.42570801755085758</v>
      </c>
      <c r="L248" s="9">
        <v>410</v>
      </c>
      <c r="M248" s="8">
        <f>L248/$V248</f>
        <v>4.0885520542481055E-2</v>
      </c>
      <c r="N248" s="9">
        <v>1404</v>
      </c>
      <c r="O248" s="8">
        <f>N248/$V248</f>
        <v>0.14000797766254489</v>
      </c>
      <c r="P248" s="9">
        <v>245</v>
      </c>
      <c r="Q248" s="8">
        <f>P248/$V248</f>
        <v>2.4431591543677703E-2</v>
      </c>
      <c r="R248" s="10">
        <v>58</v>
      </c>
      <c r="S248" s="10">
        <f>R248/$V248</f>
        <v>5.7838053450339055E-3</v>
      </c>
      <c r="T248" s="9">
        <v>449</v>
      </c>
      <c r="U248" s="16">
        <f>T248/$V248</f>
        <v>4.4774631033107297E-2</v>
      </c>
      <c r="V248" s="74">
        <v>10028</v>
      </c>
      <c r="W248" s="31">
        <f t="shared" si="3"/>
        <v>0.99990027921818903</v>
      </c>
    </row>
    <row r="249" spans="1:23" x14ac:dyDescent="0.25">
      <c r="A249" s="52">
        <v>245</v>
      </c>
      <c r="B249" s="61" t="s">
        <v>34</v>
      </c>
      <c r="C249" s="20" t="s">
        <v>8</v>
      </c>
      <c r="D249" s="21" t="s">
        <v>68</v>
      </c>
      <c r="E249" s="21" t="s">
        <v>69</v>
      </c>
      <c r="F249" s="20" t="s">
        <v>77</v>
      </c>
      <c r="G249" s="62" t="s">
        <v>25</v>
      </c>
      <c r="H249" s="15">
        <v>16730</v>
      </c>
      <c r="I249" s="8">
        <f>H249/$V249</f>
        <v>0.27445126152432825</v>
      </c>
      <c r="J249" s="9">
        <v>25698</v>
      </c>
      <c r="K249" s="8">
        <f>J249/$V249</f>
        <v>0.4215689491125037</v>
      </c>
      <c r="L249" s="9">
        <v>2922</v>
      </c>
      <c r="M249" s="8">
        <f>L249/$V249</f>
        <v>4.7934643525050037E-2</v>
      </c>
      <c r="N249" s="9">
        <v>10958</v>
      </c>
      <c r="O249" s="8">
        <f>N249/$V249</f>
        <v>0.17976311558778174</v>
      </c>
      <c r="P249" s="9">
        <v>1893</v>
      </c>
      <c r="Q249" s="8">
        <f>P249/$V249</f>
        <v>3.1054168443846585E-2</v>
      </c>
      <c r="R249" s="10">
        <v>255</v>
      </c>
      <c r="S249" s="10">
        <f>R249/$V249</f>
        <v>4.1832081105023129E-3</v>
      </c>
      <c r="T249" s="9">
        <v>2503</v>
      </c>
      <c r="U249" s="16">
        <f>T249/$V249</f>
        <v>4.1061058433675648E-2</v>
      </c>
      <c r="V249" s="74">
        <v>60958</v>
      </c>
      <c r="W249" s="31">
        <f t="shared" si="3"/>
        <v>1.0000164047376883</v>
      </c>
    </row>
    <row r="250" spans="1:23" x14ac:dyDescent="0.25">
      <c r="A250" s="52">
        <v>246</v>
      </c>
      <c r="B250" s="61" t="s">
        <v>34</v>
      </c>
      <c r="C250" s="20" t="s">
        <v>8</v>
      </c>
      <c r="D250" s="21" t="s">
        <v>68</v>
      </c>
      <c r="E250" s="21" t="s">
        <v>69</v>
      </c>
      <c r="F250" s="20" t="s">
        <v>79</v>
      </c>
      <c r="G250" s="62" t="s">
        <v>27</v>
      </c>
      <c r="H250" s="15">
        <v>14309</v>
      </c>
      <c r="I250" s="8">
        <f>H250/$V250</f>
        <v>0.31220544597661021</v>
      </c>
      <c r="J250" s="9">
        <v>16991</v>
      </c>
      <c r="K250" s="8">
        <f>J250/$V250</f>
        <v>0.37072351195671149</v>
      </c>
      <c r="L250" s="9">
        <v>4825</v>
      </c>
      <c r="M250" s="8">
        <f>L250/$V250</f>
        <v>0.10527578984115901</v>
      </c>
      <c r="N250" s="9">
        <v>6190</v>
      </c>
      <c r="O250" s="8">
        <f>N250/$V250</f>
        <v>0.13505847442834701</v>
      </c>
      <c r="P250" s="9">
        <v>2863</v>
      </c>
      <c r="Q250" s="8">
        <f>P250/$V250</f>
        <v>6.2467271775178912E-2</v>
      </c>
      <c r="R250" s="10">
        <v>69</v>
      </c>
      <c r="S250" s="10">
        <f>R250/$V250</f>
        <v>1.5054983417699425E-3</v>
      </c>
      <c r="T250" s="9">
        <v>587</v>
      </c>
      <c r="U250" s="16">
        <f>T250/$V250</f>
        <v>1.2807645313318206E-2</v>
      </c>
      <c r="V250" s="74">
        <v>45832</v>
      </c>
      <c r="W250" s="31">
        <f t="shared" si="3"/>
        <v>1.0000436376330948</v>
      </c>
    </row>
    <row r="251" spans="1:23" ht="15.75" thickBot="1" x14ac:dyDescent="0.3">
      <c r="A251" s="79">
        <v>247</v>
      </c>
      <c r="B251" s="63" t="s">
        <v>34</v>
      </c>
      <c r="C251" s="23" t="s">
        <v>8</v>
      </c>
      <c r="D251" s="22" t="s">
        <v>80</v>
      </c>
      <c r="E251" s="23" t="s">
        <v>81</v>
      </c>
      <c r="F251" s="23" t="s">
        <v>82</v>
      </c>
      <c r="G251" s="64" t="s">
        <v>28</v>
      </c>
      <c r="H251" s="17" t="s">
        <v>10</v>
      </c>
      <c r="I251" s="18" t="s">
        <v>10</v>
      </c>
      <c r="J251" s="18" t="s">
        <v>10</v>
      </c>
      <c r="K251" s="18" t="s">
        <v>10</v>
      </c>
      <c r="L251" s="18" t="s">
        <v>10</v>
      </c>
      <c r="M251" s="18" t="s">
        <v>10</v>
      </c>
      <c r="N251" s="18" t="s">
        <v>10</v>
      </c>
      <c r="O251" s="18" t="s">
        <v>10</v>
      </c>
      <c r="P251" s="18" t="s">
        <v>10</v>
      </c>
      <c r="Q251" s="18" t="s">
        <v>10</v>
      </c>
      <c r="R251" s="18" t="s">
        <v>10</v>
      </c>
      <c r="S251" s="18" t="s">
        <v>10</v>
      </c>
      <c r="T251" s="18" t="s">
        <v>10</v>
      </c>
      <c r="U251" s="19" t="s">
        <v>10</v>
      </c>
      <c r="V251" s="75" t="s">
        <v>10</v>
      </c>
      <c r="W251" s="34">
        <f t="shared" si="3"/>
        <v>0</v>
      </c>
    </row>
    <row r="252" spans="1:23" x14ac:dyDescent="0.25">
      <c r="A252" s="58">
        <v>248</v>
      </c>
      <c r="B252" s="59" t="s">
        <v>34</v>
      </c>
      <c r="C252" s="40" t="s">
        <v>29</v>
      </c>
      <c r="D252" s="40" t="s">
        <v>60</v>
      </c>
      <c r="E252" s="40" t="s">
        <v>61</v>
      </c>
      <c r="F252" s="41" t="s">
        <v>73</v>
      </c>
      <c r="G252" s="60" t="s">
        <v>21</v>
      </c>
      <c r="H252" s="11">
        <v>5634</v>
      </c>
      <c r="I252" s="6">
        <f>H252/$V252</f>
        <v>0.34568658731132657</v>
      </c>
      <c r="J252" s="12">
        <v>6725</v>
      </c>
      <c r="K252" s="6">
        <f>J252/$V252</f>
        <v>0.41262731623512089</v>
      </c>
      <c r="L252" s="12">
        <v>334</v>
      </c>
      <c r="M252" s="6">
        <f>L252/$V252</f>
        <v>2.0493312062829797E-2</v>
      </c>
      <c r="N252" s="12">
        <v>2963</v>
      </c>
      <c r="O252" s="6">
        <f>N252/$V252</f>
        <v>0.18180144803043319</v>
      </c>
      <c r="P252" s="12">
        <v>108</v>
      </c>
      <c r="Q252" s="6">
        <f>P252/$V252</f>
        <v>6.6265799484599335E-3</v>
      </c>
      <c r="R252" s="13">
        <v>42</v>
      </c>
      <c r="S252" s="13">
        <f>R252/$V252</f>
        <v>2.5770033132899743E-3</v>
      </c>
      <c r="T252" s="12">
        <v>492</v>
      </c>
      <c r="U252" s="14">
        <f>T252/$V252</f>
        <v>3.0187753098539698E-2</v>
      </c>
      <c r="V252" s="73">
        <v>16298</v>
      </c>
      <c r="W252" s="38">
        <f t="shared" si="3"/>
        <v>1</v>
      </c>
    </row>
    <row r="253" spans="1:23" x14ac:dyDescent="0.25">
      <c r="A253" s="52">
        <v>249</v>
      </c>
      <c r="B253" s="61" t="s">
        <v>34</v>
      </c>
      <c r="C253" s="20" t="s">
        <v>29</v>
      </c>
      <c r="D253" s="20" t="s">
        <v>60</v>
      </c>
      <c r="E253" s="20" t="s">
        <v>61</v>
      </c>
      <c r="F253" s="21" t="s">
        <v>74</v>
      </c>
      <c r="G253" s="62" t="s">
        <v>22</v>
      </c>
      <c r="H253" s="15">
        <v>882</v>
      </c>
      <c r="I253" s="8">
        <f>H253/$V253</f>
        <v>0.28169913765570104</v>
      </c>
      <c r="J253" s="9">
        <v>928</v>
      </c>
      <c r="K253" s="8">
        <f>J253/$V253</f>
        <v>0.2963909294155222</v>
      </c>
      <c r="L253" s="9">
        <v>29</v>
      </c>
      <c r="M253" s="8">
        <f>L253/$V253</f>
        <v>9.2622165442350687E-3</v>
      </c>
      <c r="N253" s="9">
        <v>759</v>
      </c>
      <c r="O253" s="8">
        <f>N253/$V253</f>
        <v>0.24241456403704886</v>
      </c>
      <c r="P253" s="9">
        <v>16</v>
      </c>
      <c r="Q253" s="8">
        <f>P253/$V253</f>
        <v>5.1101884381986587E-3</v>
      </c>
      <c r="R253" s="10">
        <v>4</v>
      </c>
      <c r="S253" s="10">
        <f>R253/$V253</f>
        <v>1.2775471095496647E-3</v>
      </c>
      <c r="T253" s="9">
        <v>511</v>
      </c>
      <c r="U253" s="16">
        <f>T253/$V253</f>
        <v>0.16320664324496967</v>
      </c>
      <c r="V253" s="74">
        <v>3131</v>
      </c>
      <c r="W253" s="31">
        <f t="shared" si="3"/>
        <v>0.99936122644522518</v>
      </c>
    </row>
    <row r="254" spans="1:23" x14ac:dyDescent="0.25">
      <c r="A254" s="52">
        <v>250</v>
      </c>
      <c r="B254" s="61" t="s">
        <v>34</v>
      </c>
      <c r="C254" s="20" t="s">
        <v>29</v>
      </c>
      <c r="D254" s="20" t="s">
        <v>60</v>
      </c>
      <c r="E254" s="20" t="s">
        <v>61</v>
      </c>
      <c r="F254" s="21" t="s">
        <v>75</v>
      </c>
      <c r="G254" s="62" t="s">
        <v>23</v>
      </c>
      <c r="H254" s="15">
        <v>384</v>
      </c>
      <c r="I254" s="8">
        <f>H254/$V254</f>
        <v>0.36467236467236469</v>
      </c>
      <c r="J254" s="9">
        <v>413</v>
      </c>
      <c r="K254" s="8">
        <f>J254/$V254</f>
        <v>0.3922127255460589</v>
      </c>
      <c r="L254" s="9">
        <v>29</v>
      </c>
      <c r="M254" s="8">
        <f>L254/$V254</f>
        <v>2.7540360873694207E-2</v>
      </c>
      <c r="N254" s="9">
        <v>139</v>
      </c>
      <c r="O254" s="8">
        <f>N254/$V254</f>
        <v>0.13200379867046533</v>
      </c>
      <c r="P254" s="9">
        <v>5</v>
      </c>
      <c r="Q254" s="8">
        <f>P254/$V254</f>
        <v>4.7483380816714148E-3</v>
      </c>
      <c r="R254" s="10">
        <v>0</v>
      </c>
      <c r="S254" s="10">
        <f>R254/$V254</f>
        <v>0</v>
      </c>
      <c r="T254" s="9">
        <v>83</v>
      </c>
      <c r="U254" s="16">
        <f>T254/$V254</f>
        <v>7.8822412155745494E-2</v>
      </c>
      <c r="V254" s="74">
        <v>1053</v>
      </c>
      <c r="W254" s="31">
        <f t="shared" si="3"/>
        <v>1</v>
      </c>
    </row>
    <row r="255" spans="1:23" x14ac:dyDescent="0.25">
      <c r="A255" s="52">
        <v>251</v>
      </c>
      <c r="B255" s="61" t="s">
        <v>34</v>
      </c>
      <c r="C255" s="20" t="s">
        <v>29</v>
      </c>
      <c r="D255" s="20" t="s">
        <v>60</v>
      </c>
      <c r="E255" s="20" t="s">
        <v>61</v>
      </c>
      <c r="F255" s="20" t="s">
        <v>62</v>
      </c>
      <c r="G255" s="62" t="s">
        <v>12</v>
      </c>
      <c r="H255" s="15">
        <v>605</v>
      </c>
      <c r="I255" s="8">
        <f>H255/$V255</f>
        <v>0.22177419354838709</v>
      </c>
      <c r="J255" s="9">
        <v>1338</v>
      </c>
      <c r="K255" s="8">
        <f>J255/$V255</f>
        <v>0.4904692082111437</v>
      </c>
      <c r="L255" s="9">
        <v>195</v>
      </c>
      <c r="M255" s="8">
        <f>L255/$V255</f>
        <v>7.1480938416422293E-2</v>
      </c>
      <c r="N255" s="9">
        <v>368</v>
      </c>
      <c r="O255" s="8">
        <f>N255/$V255</f>
        <v>0.13489736070381231</v>
      </c>
      <c r="P255" s="9">
        <v>63</v>
      </c>
      <c r="Q255" s="8">
        <f>P255/$V255</f>
        <v>2.3093841642228739E-2</v>
      </c>
      <c r="R255" s="10">
        <v>10</v>
      </c>
      <c r="S255" s="10">
        <f>R255/$V255</f>
        <v>3.6656891495601175E-3</v>
      </c>
      <c r="T255" s="9">
        <v>149</v>
      </c>
      <c r="U255" s="16">
        <f>T255/$V255</f>
        <v>5.4618768328445748E-2</v>
      </c>
      <c r="V255" s="74">
        <v>2728</v>
      </c>
      <c r="W255" s="31">
        <f t="shared" si="3"/>
        <v>1</v>
      </c>
    </row>
    <row r="256" spans="1:23" x14ac:dyDescent="0.25">
      <c r="A256" s="52">
        <v>252</v>
      </c>
      <c r="B256" s="61" t="s">
        <v>34</v>
      </c>
      <c r="C256" s="20" t="s">
        <v>29</v>
      </c>
      <c r="D256" s="20" t="s">
        <v>60</v>
      </c>
      <c r="E256" s="20" t="s">
        <v>61</v>
      </c>
      <c r="F256" s="21" t="s">
        <v>64</v>
      </c>
      <c r="G256" s="62" t="s">
        <v>14</v>
      </c>
      <c r="H256" s="15">
        <v>2288</v>
      </c>
      <c r="I256" s="8">
        <f>H256/$V256</f>
        <v>0.27473583093179638</v>
      </c>
      <c r="J256" s="9">
        <v>3686</v>
      </c>
      <c r="K256" s="8">
        <f>J256/$V256</f>
        <v>0.44260326609029776</v>
      </c>
      <c r="L256" s="9">
        <v>204</v>
      </c>
      <c r="M256" s="8">
        <f>L256/$V256</f>
        <v>2.4495677233429394E-2</v>
      </c>
      <c r="N256" s="9">
        <v>1783</v>
      </c>
      <c r="O256" s="8">
        <f>N256/$V256</f>
        <v>0.21409702209414025</v>
      </c>
      <c r="P256" s="9">
        <v>143</v>
      </c>
      <c r="Q256" s="8">
        <f>P256/$V256</f>
        <v>1.7170989433237274E-2</v>
      </c>
      <c r="R256" s="10">
        <v>67</v>
      </c>
      <c r="S256" s="10">
        <f>R256/$V256</f>
        <v>8.0451488952929875E-3</v>
      </c>
      <c r="T256" s="9">
        <v>158</v>
      </c>
      <c r="U256" s="16">
        <f>T256/$V256</f>
        <v>1.8972142170989432E-2</v>
      </c>
      <c r="V256" s="74">
        <v>8328</v>
      </c>
      <c r="W256" s="31">
        <f t="shared" si="3"/>
        <v>1.0001200768491834</v>
      </c>
    </row>
    <row r="257" spans="1:23" x14ac:dyDescent="0.25">
      <c r="A257" s="52">
        <v>253</v>
      </c>
      <c r="B257" s="61" t="s">
        <v>34</v>
      </c>
      <c r="C257" s="20" t="s">
        <v>29</v>
      </c>
      <c r="D257" s="20" t="s">
        <v>54</v>
      </c>
      <c r="E257" s="20" t="s">
        <v>55</v>
      </c>
      <c r="F257" s="20" t="s">
        <v>56</v>
      </c>
      <c r="G257" s="62" t="s">
        <v>9</v>
      </c>
      <c r="H257" s="15">
        <v>461</v>
      </c>
      <c r="I257" s="8">
        <f>H257/$V257</f>
        <v>0.15913013462202277</v>
      </c>
      <c r="J257" s="9">
        <v>1322</v>
      </c>
      <c r="K257" s="8">
        <f>J257/$V257</f>
        <v>0.45633413876423889</v>
      </c>
      <c r="L257" s="9">
        <v>114</v>
      </c>
      <c r="M257" s="8">
        <f>L257/$V257</f>
        <v>3.9351052813255093E-2</v>
      </c>
      <c r="N257" s="9">
        <v>571</v>
      </c>
      <c r="O257" s="8">
        <f>N257/$V257</f>
        <v>0.19710044874007593</v>
      </c>
      <c r="P257" s="9">
        <v>171</v>
      </c>
      <c r="Q257" s="8">
        <f>P257/$V257</f>
        <v>5.9026579219882636E-2</v>
      </c>
      <c r="R257" s="10">
        <v>27</v>
      </c>
      <c r="S257" s="10">
        <f>R257/$V257</f>
        <v>9.3199861926130476E-3</v>
      </c>
      <c r="T257" s="9">
        <v>232</v>
      </c>
      <c r="U257" s="16">
        <f>T257/$V257</f>
        <v>8.0082844321712116E-2</v>
      </c>
      <c r="V257" s="74">
        <v>2897</v>
      </c>
      <c r="W257" s="31">
        <f t="shared" si="3"/>
        <v>1.0003451846738005</v>
      </c>
    </row>
    <row r="258" spans="1:23" x14ac:dyDescent="0.25">
      <c r="A258" s="52">
        <v>254</v>
      </c>
      <c r="B258" s="61" t="s">
        <v>34</v>
      </c>
      <c r="C258" s="20" t="s">
        <v>29</v>
      </c>
      <c r="D258" s="20" t="s">
        <v>57</v>
      </c>
      <c r="E258" s="20" t="s">
        <v>58</v>
      </c>
      <c r="F258" s="20" t="s">
        <v>59</v>
      </c>
      <c r="G258" s="62" t="s">
        <v>11</v>
      </c>
      <c r="H258" s="15">
        <v>355</v>
      </c>
      <c r="I258" s="8">
        <f>H258/$V258</f>
        <v>0.17705735660847879</v>
      </c>
      <c r="J258" s="9">
        <v>946</v>
      </c>
      <c r="K258" s="8">
        <f>J258/$V258</f>
        <v>0.4718204488778055</v>
      </c>
      <c r="L258" s="9">
        <v>157</v>
      </c>
      <c r="M258" s="8">
        <f>L258/$V258</f>
        <v>7.8304239401496264E-2</v>
      </c>
      <c r="N258" s="9">
        <v>311</v>
      </c>
      <c r="O258" s="8">
        <f>N258/$V258</f>
        <v>0.15511221945137157</v>
      </c>
      <c r="P258" s="9">
        <v>137</v>
      </c>
      <c r="Q258" s="8">
        <f>P258/$V258</f>
        <v>6.832917705735661E-2</v>
      </c>
      <c r="R258" s="10">
        <v>12</v>
      </c>
      <c r="S258" s="10">
        <f>R258/$V258</f>
        <v>5.9850374064837905E-3</v>
      </c>
      <c r="T258" s="9">
        <v>88</v>
      </c>
      <c r="U258" s="16">
        <f>T258/$V258</f>
        <v>4.3890274314214467E-2</v>
      </c>
      <c r="V258" s="74">
        <v>2005</v>
      </c>
      <c r="W258" s="31">
        <f t="shared" si="3"/>
        <v>1.0004987531172069</v>
      </c>
    </row>
    <row r="259" spans="1:23" x14ac:dyDescent="0.25">
      <c r="A259" s="52">
        <v>255</v>
      </c>
      <c r="B259" s="61" t="s">
        <v>34</v>
      </c>
      <c r="C259" s="20" t="s">
        <v>29</v>
      </c>
      <c r="D259" s="20" t="s">
        <v>57</v>
      </c>
      <c r="E259" s="20" t="s">
        <v>58</v>
      </c>
      <c r="F259" s="20" t="s">
        <v>63</v>
      </c>
      <c r="G259" s="62" t="s">
        <v>13</v>
      </c>
      <c r="H259" s="15">
        <v>1083</v>
      </c>
      <c r="I259" s="8">
        <f>H259/$V259</f>
        <v>0.38554645781416874</v>
      </c>
      <c r="J259" s="9">
        <v>1047</v>
      </c>
      <c r="K259" s="8">
        <f>J259/$V259</f>
        <v>0.37273050907796368</v>
      </c>
      <c r="L259" s="9">
        <v>44</v>
      </c>
      <c r="M259" s="8">
        <f>L259/$V259</f>
        <v>1.5663937344250624E-2</v>
      </c>
      <c r="N259" s="9">
        <v>455</v>
      </c>
      <c r="O259" s="8">
        <f>N259/$V259</f>
        <v>0.16197935208259168</v>
      </c>
      <c r="P259" s="9">
        <v>32</v>
      </c>
      <c r="Q259" s="8">
        <f>P259/$V259</f>
        <v>1.1391954432182272E-2</v>
      </c>
      <c r="R259" s="10">
        <v>17</v>
      </c>
      <c r="S259" s="10">
        <f>R259/$V259</f>
        <v>6.0519757920968319E-3</v>
      </c>
      <c r="T259" s="9">
        <v>131</v>
      </c>
      <c r="U259" s="16">
        <f>T259/$V259</f>
        <v>4.6635813456746174E-2</v>
      </c>
      <c r="V259" s="74">
        <v>2809</v>
      </c>
      <c r="W259" s="31">
        <f t="shared" si="3"/>
        <v>1.0000000000000002</v>
      </c>
    </row>
    <row r="260" spans="1:23" x14ac:dyDescent="0.25">
      <c r="A260" s="52">
        <v>256</v>
      </c>
      <c r="B260" s="61" t="s">
        <v>34</v>
      </c>
      <c r="C260" s="20" t="s">
        <v>29</v>
      </c>
      <c r="D260" s="20" t="s">
        <v>57</v>
      </c>
      <c r="E260" s="20" t="s">
        <v>58</v>
      </c>
      <c r="F260" s="20" t="s">
        <v>65</v>
      </c>
      <c r="G260" s="62" t="s">
        <v>15</v>
      </c>
      <c r="H260" s="15">
        <v>423</v>
      </c>
      <c r="I260" s="8">
        <f>H260/$V260</f>
        <v>0.22511974454497072</v>
      </c>
      <c r="J260" s="9">
        <v>923</v>
      </c>
      <c r="K260" s="8">
        <f>J260/$V260</f>
        <v>0.49121873336881322</v>
      </c>
      <c r="L260" s="9">
        <v>110</v>
      </c>
      <c r="M260" s="8">
        <f>L260/$V260</f>
        <v>5.8541777541245343E-2</v>
      </c>
      <c r="N260" s="9">
        <v>352</v>
      </c>
      <c r="O260" s="8">
        <f>N260/$V260</f>
        <v>0.18733368813198509</v>
      </c>
      <c r="P260" s="9">
        <v>28</v>
      </c>
      <c r="Q260" s="8">
        <f>P260/$V260</f>
        <v>1.4901543374135177E-2</v>
      </c>
      <c r="R260" s="10">
        <v>17</v>
      </c>
      <c r="S260" s="10">
        <f>R260/$V260</f>
        <v>9.0473656200106434E-3</v>
      </c>
      <c r="T260" s="9">
        <v>26</v>
      </c>
      <c r="U260" s="16">
        <f>T260/$V260</f>
        <v>1.3837147418839808E-2</v>
      </c>
      <c r="V260" s="74">
        <v>1879</v>
      </c>
      <c r="W260" s="31">
        <f t="shared" si="3"/>
        <v>0.99999999999999989</v>
      </c>
    </row>
    <row r="261" spans="1:23" x14ac:dyDescent="0.25">
      <c r="A261" s="52">
        <v>257</v>
      </c>
      <c r="B261" s="61" t="s">
        <v>34</v>
      </c>
      <c r="C261" s="20" t="s">
        <v>29</v>
      </c>
      <c r="D261" s="20" t="s">
        <v>57</v>
      </c>
      <c r="E261" s="20" t="s">
        <v>58</v>
      </c>
      <c r="F261" s="20" t="s">
        <v>66</v>
      </c>
      <c r="G261" s="62" t="s">
        <v>16</v>
      </c>
      <c r="H261" s="15">
        <v>759</v>
      </c>
      <c r="I261" s="8">
        <f>H261/$V261</f>
        <v>0.32065906210392903</v>
      </c>
      <c r="J261" s="9">
        <v>856</v>
      </c>
      <c r="K261" s="8">
        <f>J261/$V261</f>
        <v>0.3616392057456696</v>
      </c>
      <c r="L261" s="9">
        <v>72</v>
      </c>
      <c r="M261" s="8">
        <f>L261/$V261</f>
        <v>3.0418250950570342E-2</v>
      </c>
      <c r="N261" s="9">
        <v>447</v>
      </c>
      <c r="O261" s="8">
        <f>N261/$V261</f>
        <v>0.1888466413181242</v>
      </c>
      <c r="P261" s="9">
        <v>34</v>
      </c>
      <c r="Q261" s="8">
        <f>P261/$V261</f>
        <v>1.436417405999155E-2</v>
      </c>
      <c r="R261" s="10">
        <v>73</v>
      </c>
      <c r="S261" s="10">
        <f>R261/$V261</f>
        <v>3.0840726658217153E-2</v>
      </c>
      <c r="T261" s="9">
        <v>127</v>
      </c>
      <c r="U261" s="16">
        <f>T261/$V261</f>
        <v>5.3654414871144911E-2</v>
      </c>
      <c r="V261" s="74">
        <v>2367</v>
      </c>
      <c r="W261" s="31">
        <f t="shared" si="3"/>
        <v>1.0004224757076468</v>
      </c>
    </row>
    <row r="262" spans="1:23" x14ac:dyDescent="0.25">
      <c r="A262" s="52">
        <v>258</v>
      </c>
      <c r="B262" s="61" t="s">
        <v>34</v>
      </c>
      <c r="C262" s="20" t="s">
        <v>29</v>
      </c>
      <c r="D262" s="20" t="s">
        <v>57</v>
      </c>
      <c r="E262" s="20" t="s">
        <v>58</v>
      </c>
      <c r="F262" s="20" t="s">
        <v>67</v>
      </c>
      <c r="G262" s="62" t="s">
        <v>17</v>
      </c>
      <c r="H262" s="15">
        <v>1170</v>
      </c>
      <c r="I262" s="8">
        <f>H262/$V262</f>
        <v>0.24973319103521879</v>
      </c>
      <c r="J262" s="9">
        <v>2464</v>
      </c>
      <c r="K262" s="8">
        <f>J262/$V262</f>
        <v>0.52593383137673422</v>
      </c>
      <c r="L262" s="9">
        <v>64</v>
      </c>
      <c r="M262" s="8">
        <f>L262/$V262</f>
        <v>1.3660618996798293E-2</v>
      </c>
      <c r="N262" s="9">
        <v>749</v>
      </c>
      <c r="O262" s="8">
        <f>N262/$V262</f>
        <v>0.15987193169690503</v>
      </c>
      <c r="P262" s="9">
        <v>25</v>
      </c>
      <c r="Q262" s="8">
        <f>P262/$V262</f>
        <v>5.3361792956243331E-3</v>
      </c>
      <c r="R262" s="10">
        <v>152</v>
      </c>
      <c r="S262" s="10">
        <f>R262/$V262</f>
        <v>3.2443970117395943E-2</v>
      </c>
      <c r="T262" s="9">
        <v>61</v>
      </c>
      <c r="U262" s="16">
        <f>T262/$V262</f>
        <v>1.3020277481323372E-2</v>
      </c>
      <c r="V262" s="74">
        <v>4685</v>
      </c>
      <c r="W262" s="31">
        <f t="shared" ref="W262:W325" si="4">SUM(I262,K262,M262,O262,Q262,S262,U262)</f>
        <v>1</v>
      </c>
    </row>
    <row r="263" spans="1:23" x14ac:dyDescent="0.25">
      <c r="A263" s="52">
        <v>259</v>
      </c>
      <c r="B263" s="61" t="s">
        <v>34</v>
      </c>
      <c r="C263" s="20" t="s">
        <v>29</v>
      </c>
      <c r="D263" s="21" t="s">
        <v>68</v>
      </c>
      <c r="E263" s="21" t="s">
        <v>69</v>
      </c>
      <c r="F263" s="20" t="s">
        <v>70</v>
      </c>
      <c r="G263" s="62" t="s">
        <v>18</v>
      </c>
      <c r="H263" s="15">
        <v>3534</v>
      </c>
      <c r="I263" s="8">
        <f>H263/$V263</f>
        <v>0.28353658536585363</v>
      </c>
      <c r="J263" s="9">
        <v>5921</v>
      </c>
      <c r="K263" s="8">
        <f>J263/$V263</f>
        <v>0.47504813863928114</v>
      </c>
      <c r="L263" s="9">
        <v>309</v>
      </c>
      <c r="M263" s="8">
        <f>L263/$V263</f>
        <v>2.4791399229781772E-2</v>
      </c>
      <c r="N263" s="9">
        <v>2325</v>
      </c>
      <c r="O263" s="8">
        <f>N263/$V263</f>
        <v>0.1865372272143774</v>
      </c>
      <c r="P263" s="9">
        <v>145</v>
      </c>
      <c r="Q263" s="8">
        <f>P263/$V263</f>
        <v>1.1633504492939666E-2</v>
      </c>
      <c r="R263" s="9">
        <v>109</v>
      </c>
      <c r="S263" s="8">
        <f>R263/$V263</f>
        <v>8.7451861360718867E-3</v>
      </c>
      <c r="T263" s="9">
        <v>122</v>
      </c>
      <c r="U263" s="16">
        <f>T263/$V263</f>
        <v>9.7881899871630294E-3</v>
      </c>
      <c r="V263" s="74">
        <v>12464</v>
      </c>
      <c r="W263" s="31">
        <f t="shared" si="4"/>
        <v>1.0000802310654686</v>
      </c>
    </row>
    <row r="264" spans="1:23" x14ac:dyDescent="0.25">
      <c r="A264" s="52">
        <v>260</v>
      </c>
      <c r="B264" s="61" t="s">
        <v>34</v>
      </c>
      <c r="C264" s="20" t="s">
        <v>29</v>
      </c>
      <c r="D264" s="21" t="s">
        <v>68</v>
      </c>
      <c r="E264" s="21" t="s">
        <v>69</v>
      </c>
      <c r="F264" s="20" t="s">
        <v>71</v>
      </c>
      <c r="G264" s="62" t="s">
        <v>19</v>
      </c>
      <c r="H264" s="15">
        <v>5995</v>
      </c>
      <c r="I264" s="8">
        <f>H264/$V264</f>
        <v>0.34749594249942034</v>
      </c>
      <c r="J264" s="9">
        <v>7082</v>
      </c>
      <c r="K264" s="8">
        <f>J264/$V264</f>
        <v>0.41050313007187572</v>
      </c>
      <c r="L264" s="9">
        <v>215</v>
      </c>
      <c r="M264" s="8">
        <f>L264/$V264</f>
        <v>1.2462323208903316E-2</v>
      </c>
      <c r="N264" s="9">
        <v>3464</v>
      </c>
      <c r="O264" s="8">
        <f>N264/$V264</f>
        <v>0.20078831439833064</v>
      </c>
      <c r="P264" s="9">
        <v>95</v>
      </c>
      <c r="Q264" s="8">
        <f>P264/$V264</f>
        <v>5.5066079295154188E-3</v>
      </c>
      <c r="R264" s="10">
        <v>18</v>
      </c>
      <c r="S264" s="10">
        <f>R264/$V264</f>
        <v>1.0433572919081847E-3</v>
      </c>
      <c r="T264" s="9">
        <v>384</v>
      </c>
      <c r="U264" s="16">
        <f>T264/$V264</f>
        <v>2.2258288894041269E-2</v>
      </c>
      <c r="V264" s="74">
        <v>17252</v>
      </c>
      <c r="W264" s="31">
        <f t="shared" si="4"/>
        <v>1.0000579642939948</v>
      </c>
    </row>
    <row r="265" spans="1:23" x14ac:dyDescent="0.25">
      <c r="A265" s="52">
        <v>261</v>
      </c>
      <c r="B265" s="61" t="s">
        <v>34</v>
      </c>
      <c r="C265" s="20" t="s">
        <v>29</v>
      </c>
      <c r="D265" s="21" t="s">
        <v>68</v>
      </c>
      <c r="E265" s="21" t="s">
        <v>69</v>
      </c>
      <c r="F265" s="20" t="s">
        <v>72</v>
      </c>
      <c r="G265" s="62" t="s">
        <v>20</v>
      </c>
      <c r="H265" s="15">
        <v>7561</v>
      </c>
      <c r="I265" s="8">
        <f>H265/$V265</f>
        <v>0.29507492975335625</v>
      </c>
      <c r="J265" s="9">
        <v>12437</v>
      </c>
      <c r="K265" s="8">
        <f>J265/$V265</f>
        <v>0.48536528254761163</v>
      </c>
      <c r="L265" s="9">
        <v>422</v>
      </c>
      <c r="M265" s="8">
        <f>L265/$V265</f>
        <v>1.6468935373087731E-2</v>
      </c>
      <c r="N265" s="9">
        <v>4635</v>
      </c>
      <c r="O265" s="8">
        <f>N265/$V265</f>
        <v>0.18088510771152044</v>
      </c>
      <c r="P265" s="9">
        <v>103</v>
      </c>
      <c r="Q265" s="8">
        <f>P265/$V265</f>
        <v>4.0196690602560103E-3</v>
      </c>
      <c r="R265" s="10">
        <v>25</v>
      </c>
      <c r="S265" s="10">
        <f>R265/$V265</f>
        <v>9.7564783015922571E-4</v>
      </c>
      <c r="T265" s="9">
        <v>441</v>
      </c>
      <c r="U265" s="16">
        <f>T265/$V265</f>
        <v>1.7210427724008742E-2</v>
      </c>
      <c r="V265" s="74">
        <v>25624</v>
      </c>
      <c r="W265" s="31">
        <f t="shared" si="4"/>
        <v>1</v>
      </c>
    </row>
    <row r="266" spans="1:23" x14ac:dyDescent="0.25">
      <c r="A266" s="52">
        <v>262</v>
      </c>
      <c r="B266" s="61" t="s">
        <v>34</v>
      </c>
      <c r="C266" s="20" t="s">
        <v>29</v>
      </c>
      <c r="D266" s="21" t="s">
        <v>68</v>
      </c>
      <c r="E266" s="21" t="s">
        <v>69</v>
      </c>
      <c r="F266" s="20" t="s">
        <v>78</v>
      </c>
      <c r="G266" s="62" t="s">
        <v>26</v>
      </c>
      <c r="H266" s="15">
        <v>13717</v>
      </c>
      <c r="I266" s="8">
        <f>H266/$V266</f>
        <v>0.43071560900555783</v>
      </c>
      <c r="J266" s="9">
        <v>10378</v>
      </c>
      <c r="K266" s="8">
        <f>J266/$V266</f>
        <v>0.32587056865638836</v>
      </c>
      <c r="L266" s="9">
        <v>1140</v>
      </c>
      <c r="M266" s="8">
        <f>L266/$V266</f>
        <v>3.5796150343831441E-2</v>
      </c>
      <c r="N266" s="9">
        <v>5392</v>
      </c>
      <c r="O266" s="8">
        <f>N266/$V266</f>
        <v>0.16930951109994663</v>
      </c>
      <c r="P266" s="9">
        <v>404</v>
      </c>
      <c r="Q266" s="8">
        <f>P266/$V266</f>
        <v>1.2685653279743775E-2</v>
      </c>
      <c r="R266" s="10">
        <v>9</v>
      </c>
      <c r="S266" s="10">
        <f>R266/$V266</f>
        <v>2.8260118692498509E-4</v>
      </c>
      <c r="T266" s="9">
        <v>807</v>
      </c>
      <c r="U266" s="16">
        <f>T266/$V266</f>
        <v>2.5339906427606997E-2</v>
      </c>
      <c r="V266" s="74">
        <v>31847</v>
      </c>
      <c r="W266" s="31">
        <f t="shared" si="4"/>
        <v>1.0000000000000002</v>
      </c>
    </row>
    <row r="267" spans="1:23" x14ac:dyDescent="0.25">
      <c r="A267" s="52">
        <v>263</v>
      </c>
      <c r="B267" s="61" t="s">
        <v>34</v>
      </c>
      <c r="C267" s="20" t="s">
        <v>29</v>
      </c>
      <c r="D267" s="21" t="s">
        <v>68</v>
      </c>
      <c r="E267" s="21" t="s">
        <v>69</v>
      </c>
      <c r="F267" s="20" t="s">
        <v>76</v>
      </c>
      <c r="G267" s="62" t="s">
        <v>24</v>
      </c>
      <c r="H267" s="15">
        <v>992</v>
      </c>
      <c r="I267" s="8">
        <f>H267/$V267</f>
        <v>0.44010647737355812</v>
      </c>
      <c r="J267" s="9">
        <v>518</v>
      </c>
      <c r="K267" s="8">
        <f>J267/$V267</f>
        <v>0.22981366459627328</v>
      </c>
      <c r="L267" s="9">
        <v>75</v>
      </c>
      <c r="M267" s="8">
        <f>L267/$V267</f>
        <v>3.3274179236912158E-2</v>
      </c>
      <c r="N267" s="9">
        <v>594</v>
      </c>
      <c r="O267" s="8">
        <f>N267/$V267</f>
        <v>0.26353149955634425</v>
      </c>
      <c r="P267" s="9">
        <v>3</v>
      </c>
      <c r="Q267" s="8">
        <f>P267/$V267</f>
        <v>1.3309671694764862E-3</v>
      </c>
      <c r="R267" s="10">
        <v>6</v>
      </c>
      <c r="S267" s="10">
        <f>R267/$V267</f>
        <v>2.6619343389529724E-3</v>
      </c>
      <c r="T267" s="9">
        <v>67</v>
      </c>
      <c r="U267" s="16">
        <f>T267/$V267</f>
        <v>2.9724933451641525E-2</v>
      </c>
      <c r="V267" s="74">
        <v>2254</v>
      </c>
      <c r="W267" s="31">
        <f t="shared" si="4"/>
        <v>1.0004436557231589</v>
      </c>
    </row>
    <row r="268" spans="1:23" x14ac:dyDescent="0.25">
      <c r="A268" s="52">
        <v>264</v>
      </c>
      <c r="B268" s="61" t="s">
        <v>34</v>
      </c>
      <c r="C268" s="20" t="s">
        <v>29</v>
      </c>
      <c r="D268" s="21" t="s">
        <v>68</v>
      </c>
      <c r="E268" s="21" t="s">
        <v>69</v>
      </c>
      <c r="F268" s="20" t="s">
        <v>77</v>
      </c>
      <c r="G268" s="62" t="s">
        <v>25</v>
      </c>
      <c r="H268" s="15">
        <v>6760</v>
      </c>
      <c r="I268" s="8">
        <f>H268/$V268</f>
        <v>0.30469665554854414</v>
      </c>
      <c r="J268" s="9">
        <v>7331</v>
      </c>
      <c r="K268" s="8">
        <f>J268/$V268</f>
        <v>0.33043360677904987</v>
      </c>
      <c r="L268" s="9">
        <v>399</v>
      </c>
      <c r="M268" s="8">
        <f>L268/$V268</f>
        <v>1.7984314432525017E-2</v>
      </c>
      <c r="N268" s="9">
        <v>6214</v>
      </c>
      <c r="O268" s="8">
        <f>N268/$V268</f>
        <v>0.28008654106193093</v>
      </c>
      <c r="P268" s="9">
        <v>283</v>
      </c>
      <c r="Q268" s="8">
        <f>P268/$V268</f>
        <v>1.2755791940863608E-2</v>
      </c>
      <c r="R268" s="10">
        <v>3</v>
      </c>
      <c r="S268" s="10">
        <f>R268/$V268</f>
        <v>1.3522040926710539E-4</v>
      </c>
      <c r="T268" s="9">
        <v>1198</v>
      </c>
      <c r="U268" s="16">
        <f>T268/$V268</f>
        <v>5.399801676733075E-2</v>
      </c>
      <c r="V268" s="74">
        <v>22186</v>
      </c>
      <c r="W268" s="31">
        <f t="shared" si="4"/>
        <v>1.0000901469395116</v>
      </c>
    </row>
    <row r="269" spans="1:23" x14ac:dyDescent="0.25">
      <c r="A269" s="52">
        <v>265</v>
      </c>
      <c r="B269" s="61" t="s">
        <v>34</v>
      </c>
      <c r="C269" s="20" t="s">
        <v>29</v>
      </c>
      <c r="D269" s="21" t="s">
        <v>68</v>
      </c>
      <c r="E269" s="21" t="s">
        <v>69</v>
      </c>
      <c r="F269" s="20" t="s">
        <v>79</v>
      </c>
      <c r="G269" s="62" t="s">
        <v>27</v>
      </c>
      <c r="H269" s="15">
        <v>10822</v>
      </c>
      <c r="I269" s="8">
        <f>H269/$V269</f>
        <v>0.21530748264130672</v>
      </c>
      <c r="J269" s="9">
        <v>18148</v>
      </c>
      <c r="K269" s="8">
        <f>J269/$V269</f>
        <v>0.36106082008634582</v>
      </c>
      <c r="L269" s="9">
        <v>7196</v>
      </c>
      <c r="M269" s="8">
        <f>L269/$V269</f>
        <v>0.14316694188568133</v>
      </c>
      <c r="N269" s="9">
        <v>6884</v>
      </c>
      <c r="O269" s="8">
        <f>N269/$V269</f>
        <v>0.13695959254322265</v>
      </c>
      <c r="P269" s="9">
        <v>5734</v>
      </c>
      <c r="Q269" s="8">
        <f>P269/$V269</f>
        <v>0.11407993951813461</v>
      </c>
      <c r="R269" s="10">
        <v>5</v>
      </c>
      <c r="S269" s="10">
        <f>R269/$V269</f>
        <v>9.947675228299147E-5</v>
      </c>
      <c r="T269" s="9">
        <v>1474</v>
      </c>
      <c r="U269" s="16">
        <f>T269/$V269</f>
        <v>2.9325746573025883E-2</v>
      </c>
      <c r="V269" s="74">
        <v>50263</v>
      </c>
      <c r="W269" s="31">
        <f t="shared" si="4"/>
        <v>0.99999999999999989</v>
      </c>
    </row>
    <row r="270" spans="1:23" ht="15.75" thickBot="1" x14ac:dyDescent="0.3">
      <c r="A270" s="79">
        <v>266</v>
      </c>
      <c r="B270" s="63" t="s">
        <v>34</v>
      </c>
      <c r="C270" s="23" t="s">
        <v>29</v>
      </c>
      <c r="D270" s="22" t="s">
        <v>80</v>
      </c>
      <c r="E270" s="23" t="s">
        <v>81</v>
      </c>
      <c r="F270" s="23" t="s">
        <v>82</v>
      </c>
      <c r="G270" s="64" t="s">
        <v>28</v>
      </c>
      <c r="H270" s="17" t="s">
        <v>10</v>
      </c>
      <c r="I270" s="18" t="s">
        <v>10</v>
      </c>
      <c r="J270" s="18" t="s">
        <v>10</v>
      </c>
      <c r="K270" s="18" t="s">
        <v>10</v>
      </c>
      <c r="L270" s="18" t="s">
        <v>10</v>
      </c>
      <c r="M270" s="18" t="s">
        <v>10</v>
      </c>
      <c r="N270" s="18" t="s">
        <v>10</v>
      </c>
      <c r="O270" s="18" t="s">
        <v>10</v>
      </c>
      <c r="P270" s="18" t="s">
        <v>10</v>
      </c>
      <c r="Q270" s="18" t="s">
        <v>10</v>
      </c>
      <c r="R270" s="18" t="s">
        <v>10</v>
      </c>
      <c r="S270" s="18" t="s">
        <v>10</v>
      </c>
      <c r="T270" s="18" t="s">
        <v>10</v>
      </c>
      <c r="U270" s="19" t="s">
        <v>10</v>
      </c>
      <c r="V270" s="75" t="s">
        <v>10</v>
      </c>
      <c r="W270" s="34">
        <f t="shared" si="4"/>
        <v>0</v>
      </c>
    </row>
    <row r="271" spans="1:23" x14ac:dyDescent="0.25">
      <c r="A271" s="57">
        <v>267</v>
      </c>
      <c r="B271" s="65" t="s">
        <v>34</v>
      </c>
      <c r="C271" s="35" t="s">
        <v>30</v>
      </c>
      <c r="D271" s="35" t="s">
        <v>60</v>
      </c>
      <c r="E271" s="35" t="s">
        <v>61</v>
      </c>
      <c r="F271" s="35" t="s">
        <v>73</v>
      </c>
      <c r="G271" s="80" t="s">
        <v>21</v>
      </c>
      <c r="H271" s="73">
        <v>17091</v>
      </c>
      <c r="I271" s="36">
        <f>H271/$V271</f>
        <v>0.28742726447142714</v>
      </c>
      <c r="J271" s="37">
        <v>27433</v>
      </c>
      <c r="K271" s="36">
        <f>J271/$V271</f>
        <v>0.46135346944266925</v>
      </c>
      <c r="L271" s="37">
        <v>2061</v>
      </c>
      <c r="M271" s="36">
        <f>L271/$V271</f>
        <v>3.4660791766169992E-2</v>
      </c>
      <c r="N271" s="37">
        <v>10760</v>
      </c>
      <c r="O271" s="36">
        <f>N271/$V271</f>
        <v>0.18095590461134842</v>
      </c>
      <c r="P271" s="37">
        <v>791</v>
      </c>
      <c r="Q271" s="36">
        <f>P271/$V271</f>
        <v>1.3302613433789648E-2</v>
      </c>
      <c r="R271" s="81">
        <v>263</v>
      </c>
      <c r="S271" s="81">
        <f>R271/$V271</f>
        <v>4.422992835760654E-3</v>
      </c>
      <c r="T271" s="37">
        <v>1063</v>
      </c>
      <c r="U271" s="38">
        <f>T271/$V271</f>
        <v>1.7876963438834888E-2</v>
      </c>
      <c r="V271" s="73">
        <v>59462</v>
      </c>
      <c r="W271" s="38">
        <f t="shared" si="4"/>
        <v>1</v>
      </c>
    </row>
    <row r="272" spans="1:23" x14ac:dyDescent="0.25">
      <c r="A272" s="53">
        <v>268</v>
      </c>
      <c r="B272" s="66" t="s">
        <v>34</v>
      </c>
      <c r="C272" s="24" t="s">
        <v>30</v>
      </c>
      <c r="D272" s="24" t="s">
        <v>60</v>
      </c>
      <c r="E272" s="24" t="s">
        <v>61</v>
      </c>
      <c r="F272" s="24" t="s">
        <v>74</v>
      </c>
      <c r="G272" s="82" t="s">
        <v>22</v>
      </c>
      <c r="H272" s="74">
        <v>6063</v>
      </c>
      <c r="I272" s="29">
        <f>H272/$V272</f>
        <v>0.21146065848214285</v>
      </c>
      <c r="J272" s="30">
        <v>12612</v>
      </c>
      <c r="K272" s="29">
        <f>J272/$V272</f>
        <v>0.4398716517857143</v>
      </c>
      <c r="L272" s="30">
        <v>995</v>
      </c>
      <c r="M272" s="29">
        <f>L272/$V272</f>
        <v>3.4702845982142856E-2</v>
      </c>
      <c r="N272" s="30">
        <v>6826</v>
      </c>
      <c r="O272" s="29">
        <f>N272/$V272</f>
        <v>0.23807198660714285</v>
      </c>
      <c r="P272" s="30">
        <v>378</v>
      </c>
      <c r="Q272" s="29">
        <f>P272/$V272</f>
        <v>1.318359375E-2</v>
      </c>
      <c r="R272" s="32">
        <v>61</v>
      </c>
      <c r="S272" s="32">
        <f>R272/$V272</f>
        <v>2.1275111607142855E-3</v>
      </c>
      <c r="T272" s="30">
        <v>1736</v>
      </c>
      <c r="U272" s="31">
        <f>T272/$V272</f>
        <v>6.0546875E-2</v>
      </c>
      <c r="V272" s="74">
        <v>28672</v>
      </c>
      <c r="W272" s="31">
        <f t="shared" si="4"/>
        <v>0.99996512276785732</v>
      </c>
    </row>
    <row r="273" spans="1:23" x14ac:dyDescent="0.25">
      <c r="A273" s="53">
        <v>269</v>
      </c>
      <c r="B273" s="66" t="s">
        <v>34</v>
      </c>
      <c r="C273" s="24" t="s">
        <v>30</v>
      </c>
      <c r="D273" s="24" t="s">
        <v>60</v>
      </c>
      <c r="E273" s="24" t="s">
        <v>61</v>
      </c>
      <c r="F273" s="24" t="s">
        <v>75</v>
      </c>
      <c r="G273" s="82" t="s">
        <v>23</v>
      </c>
      <c r="H273" s="74">
        <v>3716</v>
      </c>
      <c r="I273" s="29">
        <f>H273/$V273</f>
        <v>0.25987831316875304</v>
      </c>
      <c r="J273" s="30">
        <v>5237</v>
      </c>
      <c r="K273" s="29">
        <f>J273/$V273</f>
        <v>0.36624938806909574</v>
      </c>
      <c r="L273" s="30">
        <v>933</v>
      </c>
      <c r="M273" s="29">
        <f>L273/$V273</f>
        <v>6.5249318134135259E-2</v>
      </c>
      <c r="N273" s="30">
        <v>3591</v>
      </c>
      <c r="O273" s="29">
        <f>N273/$V273</f>
        <v>0.25113644310790967</v>
      </c>
      <c r="P273" s="30">
        <v>224</v>
      </c>
      <c r="Q273" s="29">
        <f>P273/$V273</f>
        <v>1.5665431149031402E-2</v>
      </c>
      <c r="R273" s="32">
        <v>20</v>
      </c>
      <c r="S273" s="32">
        <f>R273/$V273</f>
        <v>1.3986992097349464E-3</v>
      </c>
      <c r="T273" s="30">
        <v>577</v>
      </c>
      <c r="U273" s="31">
        <f>T273/$V273</f>
        <v>4.0352472200853209E-2</v>
      </c>
      <c r="V273" s="74">
        <v>14299</v>
      </c>
      <c r="W273" s="31">
        <f t="shared" si="4"/>
        <v>0.99993006503951321</v>
      </c>
    </row>
    <row r="274" spans="1:23" x14ac:dyDescent="0.25">
      <c r="A274" s="53">
        <v>270</v>
      </c>
      <c r="B274" s="66" t="s">
        <v>34</v>
      </c>
      <c r="C274" s="24" t="s">
        <v>30</v>
      </c>
      <c r="D274" s="24" t="s">
        <v>60</v>
      </c>
      <c r="E274" s="24" t="s">
        <v>61</v>
      </c>
      <c r="F274" s="24" t="s">
        <v>62</v>
      </c>
      <c r="G274" s="82" t="s">
        <v>12</v>
      </c>
      <c r="H274" s="74">
        <v>3334</v>
      </c>
      <c r="I274" s="29">
        <f>H274/$V274</f>
        <v>0.17470132047788722</v>
      </c>
      <c r="J274" s="30">
        <v>8879</v>
      </c>
      <c r="K274" s="29">
        <f>J274/$V274</f>
        <v>0.46525885558583108</v>
      </c>
      <c r="L274" s="30">
        <v>1518</v>
      </c>
      <c r="M274" s="29">
        <f>L274/$V274</f>
        <v>7.9543072731083631E-2</v>
      </c>
      <c r="N274" s="30">
        <v>3706</v>
      </c>
      <c r="O274" s="29">
        <f>N274/$V274</f>
        <v>0.19419408928945714</v>
      </c>
      <c r="P274" s="30">
        <v>601</v>
      </c>
      <c r="Q274" s="29">
        <f>P274/$V274</f>
        <v>3.1492349612240622E-2</v>
      </c>
      <c r="R274" s="32">
        <v>399</v>
      </c>
      <c r="S274" s="32">
        <f>R274/$V274</f>
        <v>2.0907566547893525E-2</v>
      </c>
      <c r="T274" s="30">
        <v>647</v>
      </c>
      <c r="U274" s="31">
        <f>T274/$V274</f>
        <v>3.390274575560679E-2</v>
      </c>
      <c r="V274" s="74">
        <v>19084</v>
      </c>
      <c r="W274" s="31">
        <f t="shared" si="4"/>
        <v>1</v>
      </c>
    </row>
    <row r="275" spans="1:23" x14ac:dyDescent="0.25">
      <c r="A275" s="53">
        <v>271</v>
      </c>
      <c r="B275" s="66" t="s">
        <v>34</v>
      </c>
      <c r="C275" s="24" t="s">
        <v>30</v>
      </c>
      <c r="D275" s="24" t="s">
        <v>60</v>
      </c>
      <c r="E275" s="24" t="s">
        <v>61</v>
      </c>
      <c r="F275" s="24" t="s">
        <v>64</v>
      </c>
      <c r="G275" s="82" t="s">
        <v>14</v>
      </c>
      <c r="H275" s="74">
        <v>9087</v>
      </c>
      <c r="I275" s="29">
        <f>H275/$V275</f>
        <v>0.22749918634053526</v>
      </c>
      <c r="J275" s="30">
        <v>17724</v>
      </c>
      <c r="K275" s="29">
        <f>J275/$V275</f>
        <v>0.44373231855393935</v>
      </c>
      <c r="L275" s="30">
        <v>2475</v>
      </c>
      <c r="M275" s="29">
        <f>L275/$V275</f>
        <v>6.196329769922139E-2</v>
      </c>
      <c r="N275" s="30">
        <v>8554</v>
      </c>
      <c r="O275" s="29">
        <f>N275/$V275</f>
        <v>0.21415517111884436</v>
      </c>
      <c r="P275" s="30">
        <v>1103</v>
      </c>
      <c r="Q275" s="29">
        <f>P275/$V275</f>
        <v>2.7614350449390382E-2</v>
      </c>
      <c r="R275" s="32">
        <v>443</v>
      </c>
      <c r="S275" s="32">
        <f>R275/$V275</f>
        <v>1.1090804396264677E-2</v>
      </c>
      <c r="T275" s="30">
        <v>557</v>
      </c>
      <c r="U275" s="31">
        <f>T275/$V275</f>
        <v>1.3944871441804571E-2</v>
      </c>
      <c r="V275" s="74">
        <v>39943</v>
      </c>
      <c r="W275" s="31">
        <f t="shared" si="4"/>
        <v>1</v>
      </c>
    </row>
    <row r="276" spans="1:23" x14ac:dyDescent="0.25">
      <c r="A276" s="53">
        <v>272</v>
      </c>
      <c r="B276" s="66" t="s">
        <v>34</v>
      </c>
      <c r="C276" s="24" t="s">
        <v>30</v>
      </c>
      <c r="D276" s="24" t="s">
        <v>54</v>
      </c>
      <c r="E276" s="24" t="s">
        <v>55</v>
      </c>
      <c r="F276" s="24" t="s">
        <v>56</v>
      </c>
      <c r="G276" s="82" t="s">
        <v>9</v>
      </c>
      <c r="H276" s="74">
        <v>4069</v>
      </c>
      <c r="I276" s="29">
        <f>H276/$V276</f>
        <v>0.19472626339969373</v>
      </c>
      <c r="J276" s="30">
        <v>8451</v>
      </c>
      <c r="K276" s="29">
        <f>J276/$V276</f>
        <v>0.40443147013782543</v>
      </c>
      <c r="L276" s="30">
        <v>1709</v>
      </c>
      <c r="M276" s="29">
        <f>L276/$V276</f>
        <v>8.1785987748851458E-2</v>
      </c>
      <c r="N276" s="30">
        <v>4222</v>
      </c>
      <c r="O276" s="29">
        <f>N276/$V276</f>
        <v>0.20204823889739662</v>
      </c>
      <c r="P276" s="30">
        <v>1314</v>
      </c>
      <c r="Q276" s="29">
        <f>P276/$V276</f>
        <v>6.2882848392036755E-2</v>
      </c>
      <c r="R276" s="32">
        <v>523</v>
      </c>
      <c r="S276" s="32">
        <f>R276/$V276</f>
        <v>2.5028713629402757E-2</v>
      </c>
      <c r="T276" s="30">
        <v>609</v>
      </c>
      <c r="U276" s="31">
        <f>T276/$V276</f>
        <v>2.9144333843797856E-2</v>
      </c>
      <c r="V276" s="74">
        <v>20896</v>
      </c>
      <c r="W276" s="31">
        <f t="shared" si="4"/>
        <v>1.0000478560490045</v>
      </c>
    </row>
    <row r="277" spans="1:23" x14ac:dyDescent="0.25">
      <c r="A277" s="53">
        <v>273</v>
      </c>
      <c r="B277" s="66" t="s">
        <v>34</v>
      </c>
      <c r="C277" s="24" t="s">
        <v>30</v>
      </c>
      <c r="D277" s="24" t="s">
        <v>57</v>
      </c>
      <c r="E277" s="24" t="s">
        <v>58</v>
      </c>
      <c r="F277" s="24" t="s">
        <v>59</v>
      </c>
      <c r="G277" s="82" t="s">
        <v>11</v>
      </c>
      <c r="H277" s="74">
        <v>3683</v>
      </c>
      <c r="I277" s="29">
        <f>H277/$V277</f>
        <v>0.17698222008649689</v>
      </c>
      <c r="J277" s="30">
        <v>9197</v>
      </c>
      <c r="K277" s="29">
        <f>J277/$V277</f>
        <v>0.44195098510331571</v>
      </c>
      <c r="L277" s="30">
        <v>1846</v>
      </c>
      <c r="M277" s="29">
        <f>L277/$V277</f>
        <v>8.8707352234502643E-2</v>
      </c>
      <c r="N277" s="30">
        <v>4135</v>
      </c>
      <c r="O277" s="29">
        <f>N277/$V277</f>
        <v>0.19870254685247477</v>
      </c>
      <c r="P277" s="30">
        <v>1053</v>
      </c>
      <c r="Q277" s="29">
        <f>P277/$V277</f>
        <v>5.06006727534839E-2</v>
      </c>
      <c r="R277" s="32">
        <v>270</v>
      </c>
      <c r="S277" s="32">
        <f>R277/$V277</f>
        <v>1.2974531475252283E-2</v>
      </c>
      <c r="T277" s="30">
        <v>626</v>
      </c>
      <c r="U277" s="31">
        <f>T277/$V277</f>
        <v>3.008169149447381E-2</v>
      </c>
      <c r="V277" s="74">
        <v>20810</v>
      </c>
      <c r="W277" s="31">
        <f t="shared" si="4"/>
        <v>1</v>
      </c>
    </row>
    <row r="278" spans="1:23" x14ac:dyDescent="0.25">
      <c r="A278" s="53">
        <v>274</v>
      </c>
      <c r="B278" s="66" t="s">
        <v>34</v>
      </c>
      <c r="C278" s="24" t="s">
        <v>30</v>
      </c>
      <c r="D278" s="24" t="s">
        <v>57</v>
      </c>
      <c r="E278" s="24" t="s">
        <v>58</v>
      </c>
      <c r="F278" s="24" t="s">
        <v>63</v>
      </c>
      <c r="G278" s="82" t="s">
        <v>13</v>
      </c>
      <c r="H278" s="74">
        <v>3228</v>
      </c>
      <c r="I278" s="29">
        <f>H278/$V278</f>
        <v>0.21435686300551166</v>
      </c>
      <c r="J278" s="30">
        <v>6095</v>
      </c>
      <c r="K278" s="29">
        <f>J278/$V278</f>
        <v>0.40474135068729661</v>
      </c>
      <c r="L278" s="30">
        <v>803</v>
      </c>
      <c r="M278" s="29">
        <f>L278/$V278</f>
        <v>5.3323593864134405E-2</v>
      </c>
      <c r="N278" s="30">
        <v>4114</v>
      </c>
      <c r="O278" s="29">
        <f>N278/$V278</f>
        <v>0.27319211102994889</v>
      </c>
      <c r="P278" s="30">
        <v>324</v>
      </c>
      <c r="Q278" s="29">
        <f>P278/$V278</f>
        <v>2.1515372866724218E-2</v>
      </c>
      <c r="R278" s="32">
        <v>194</v>
      </c>
      <c r="S278" s="32">
        <f>R278/$V278</f>
        <v>1.288266153131018E-2</v>
      </c>
      <c r="T278" s="30">
        <v>302</v>
      </c>
      <c r="U278" s="31">
        <f>T278/$V278</f>
        <v>2.0054452486884918E-2</v>
      </c>
      <c r="V278" s="74">
        <v>15059</v>
      </c>
      <c r="W278" s="31">
        <f t="shared" si="4"/>
        <v>1.0000664054718109</v>
      </c>
    </row>
    <row r="279" spans="1:23" x14ac:dyDescent="0.25">
      <c r="A279" s="53">
        <v>275</v>
      </c>
      <c r="B279" s="66" t="s">
        <v>34</v>
      </c>
      <c r="C279" s="24" t="s">
        <v>30</v>
      </c>
      <c r="D279" s="24" t="s">
        <v>57</v>
      </c>
      <c r="E279" s="24" t="s">
        <v>58</v>
      </c>
      <c r="F279" s="24" t="s">
        <v>65</v>
      </c>
      <c r="G279" s="82" t="s">
        <v>15</v>
      </c>
      <c r="H279" s="74">
        <v>2976</v>
      </c>
      <c r="I279" s="29">
        <f>H279/$V279</f>
        <v>0.16135328562134027</v>
      </c>
      <c r="J279" s="30">
        <v>9237</v>
      </c>
      <c r="K279" s="29">
        <f>J279/$V279</f>
        <v>0.50081327260897857</v>
      </c>
      <c r="L279" s="30">
        <v>1124</v>
      </c>
      <c r="M279" s="29">
        <f>L279/$V279</f>
        <v>6.0941227499457816E-2</v>
      </c>
      <c r="N279" s="30">
        <v>4181</v>
      </c>
      <c r="O279" s="29">
        <f>N279/$V279</f>
        <v>0.22668618520928216</v>
      </c>
      <c r="P279" s="30">
        <v>402</v>
      </c>
      <c r="Q279" s="29">
        <f>P279/$V279</f>
        <v>2.1795705920624592E-2</v>
      </c>
      <c r="R279" s="32">
        <v>291</v>
      </c>
      <c r="S279" s="32">
        <f>R279/$V279</f>
        <v>1.5777488614183474E-2</v>
      </c>
      <c r="T279" s="30">
        <v>233</v>
      </c>
      <c r="U279" s="31">
        <f>T279/$V279</f>
        <v>1.263283452613316E-2</v>
      </c>
      <c r="V279" s="74">
        <v>18444</v>
      </c>
      <c r="W279" s="31">
        <f t="shared" si="4"/>
        <v>1.0000000000000002</v>
      </c>
    </row>
    <row r="280" spans="1:23" x14ac:dyDescent="0.25">
      <c r="A280" s="53">
        <v>276</v>
      </c>
      <c r="B280" s="66" t="s">
        <v>34</v>
      </c>
      <c r="C280" s="24" t="s">
        <v>30</v>
      </c>
      <c r="D280" s="24" t="s">
        <v>57</v>
      </c>
      <c r="E280" s="24" t="s">
        <v>58</v>
      </c>
      <c r="F280" s="24" t="s">
        <v>66</v>
      </c>
      <c r="G280" s="82" t="s">
        <v>16</v>
      </c>
      <c r="H280" s="74">
        <v>3574</v>
      </c>
      <c r="I280" s="29">
        <f>H280/$V280</f>
        <v>0.21763488003897211</v>
      </c>
      <c r="J280" s="30">
        <v>7038</v>
      </c>
      <c r="K280" s="29">
        <f>J280/$V280</f>
        <v>0.42857142857142855</v>
      </c>
      <c r="L280" s="30">
        <v>937</v>
      </c>
      <c r="M280" s="29">
        <f>L280/$V280</f>
        <v>5.7057605650956036E-2</v>
      </c>
      <c r="N280" s="30">
        <v>3559</v>
      </c>
      <c r="O280" s="29">
        <f>N280/$V280</f>
        <v>0.21672147119717453</v>
      </c>
      <c r="P280" s="30">
        <v>617</v>
      </c>
      <c r="Q280" s="29">
        <f>P280/$V280</f>
        <v>3.7571550359274147E-2</v>
      </c>
      <c r="R280" s="32">
        <v>407</v>
      </c>
      <c r="S280" s="32">
        <f>R280/$V280</f>
        <v>2.4783826574107905E-2</v>
      </c>
      <c r="T280" s="30">
        <v>289</v>
      </c>
      <c r="U280" s="31">
        <f>T280/$V280</f>
        <v>1.7598343685300208E-2</v>
      </c>
      <c r="V280" s="74">
        <v>16422</v>
      </c>
      <c r="W280" s="31">
        <f t="shared" si="4"/>
        <v>0.99993910607721359</v>
      </c>
    </row>
    <row r="281" spans="1:23" x14ac:dyDescent="0.25">
      <c r="A281" s="53">
        <v>277</v>
      </c>
      <c r="B281" s="66" t="s">
        <v>34</v>
      </c>
      <c r="C281" s="24" t="s">
        <v>30</v>
      </c>
      <c r="D281" s="24" t="s">
        <v>57</v>
      </c>
      <c r="E281" s="24" t="s">
        <v>58</v>
      </c>
      <c r="F281" s="24" t="s">
        <v>67</v>
      </c>
      <c r="G281" s="82" t="s">
        <v>17</v>
      </c>
      <c r="H281" s="74">
        <v>4374</v>
      </c>
      <c r="I281" s="29">
        <f>H281/$V281</f>
        <v>0.20196703144479844</v>
      </c>
      <c r="J281" s="30">
        <v>10108</v>
      </c>
      <c r="K281" s="29">
        <f>J281/$V281</f>
        <v>0.46673131089255204</v>
      </c>
      <c r="L281" s="30">
        <v>687</v>
      </c>
      <c r="M281" s="29">
        <f>L281/$V281</f>
        <v>3.1721845130904557E-2</v>
      </c>
      <c r="N281" s="30">
        <v>4819</v>
      </c>
      <c r="O281" s="29">
        <f>N281/$V281</f>
        <v>0.22251466038694187</v>
      </c>
      <c r="P281" s="30">
        <v>417</v>
      </c>
      <c r="Q281" s="29">
        <f>P281/$V281</f>
        <v>1.9254744424435519E-2</v>
      </c>
      <c r="R281" s="32">
        <v>1038</v>
      </c>
      <c r="S281" s="32">
        <f>R281/$V281</f>
        <v>4.7929076049314311E-2</v>
      </c>
      <c r="T281" s="30">
        <v>213</v>
      </c>
      <c r="U281" s="31">
        <f>T281/$V281</f>
        <v>9.835157223992242E-3</v>
      </c>
      <c r="V281" s="74">
        <v>21657</v>
      </c>
      <c r="W281" s="31">
        <f t="shared" si="4"/>
        <v>0.99995382555293899</v>
      </c>
    </row>
    <row r="282" spans="1:23" x14ac:dyDescent="0.25">
      <c r="A282" s="53">
        <v>278</v>
      </c>
      <c r="B282" s="66" t="s">
        <v>34</v>
      </c>
      <c r="C282" s="24" t="s">
        <v>30</v>
      </c>
      <c r="D282" s="24" t="s">
        <v>68</v>
      </c>
      <c r="E282" s="24" t="s">
        <v>69</v>
      </c>
      <c r="F282" s="24" t="s">
        <v>70</v>
      </c>
      <c r="G282" s="82" t="s">
        <v>18</v>
      </c>
      <c r="H282" s="74">
        <v>13742</v>
      </c>
      <c r="I282" s="29">
        <f>H282/$V282</f>
        <v>0.22299753342853434</v>
      </c>
      <c r="J282" s="30">
        <v>30215</v>
      </c>
      <c r="K282" s="29">
        <f>J282/$V282</f>
        <v>0.49031221601973257</v>
      </c>
      <c r="L282" s="30">
        <v>2612</v>
      </c>
      <c r="M282" s="29">
        <f>L282/$V282</f>
        <v>4.2386083344151629E-2</v>
      </c>
      <c r="N282" s="30">
        <v>12216</v>
      </c>
      <c r="O282" s="29">
        <f>N282/$V282</f>
        <v>0.19823445410878879</v>
      </c>
      <c r="P282" s="30">
        <v>1275</v>
      </c>
      <c r="Q282" s="29">
        <f>P282/$V282</f>
        <v>2.0689990912631441E-2</v>
      </c>
      <c r="R282" s="30">
        <v>997</v>
      </c>
      <c r="S282" s="29">
        <f>R282/$V282</f>
        <v>1.6178761521485136E-2</v>
      </c>
      <c r="T282" s="30">
        <v>567</v>
      </c>
      <c r="U282" s="31">
        <f>T282/$V282</f>
        <v>9.2009606646761E-3</v>
      </c>
      <c r="V282" s="74">
        <v>61624</v>
      </c>
      <c r="W282" s="31">
        <f t="shared" si="4"/>
        <v>1</v>
      </c>
    </row>
    <row r="283" spans="1:23" x14ac:dyDescent="0.25">
      <c r="A283" s="53">
        <v>279</v>
      </c>
      <c r="B283" s="66" t="s">
        <v>34</v>
      </c>
      <c r="C283" s="24" t="s">
        <v>30</v>
      </c>
      <c r="D283" s="24" t="s">
        <v>68</v>
      </c>
      <c r="E283" s="24" t="s">
        <v>69</v>
      </c>
      <c r="F283" s="24" t="s">
        <v>71</v>
      </c>
      <c r="G283" s="82" t="s">
        <v>19</v>
      </c>
      <c r="H283" s="74">
        <v>17519</v>
      </c>
      <c r="I283" s="29">
        <f>H283/$V283</f>
        <v>0.28291587939860796</v>
      </c>
      <c r="J283" s="30">
        <v>27903</v>
      </c>
      <c r="K283" s="29">
        <f>J283/$V283</f>
        <v>0.45060801317765614</v>
      </c>
      <c r="L283" s="30">
        <v>1863</v>
      </c>
      <c r="M283" s="29">
        <f>L283/$V283</f>
        <v>3.0085751659318833E-2</v>
      </c>
      <c r="N283" s="30">
        <v>12525</v>
      </c>
      <c r="O283" s="29">
        <f>N283/$V283</f>
        <v>0.2022673320091081</v>
      </c>
      <c r="P283" s="30">
        <v>557</v>
      </c>
      <c r="Q283" s="29">
        <f>P283/$V283</f>
        <v>8.9950422298661244E-3</v>
      </c>
      <c r="R283" s="32">
        <v>262</v>
      </c>
      <c r="S283" s="32">
        <f>R283/$V283</f>
        <v>4.23106115659771E-3</v>
      </c>
      <c r="T283" s="30">
        <v>1294</v>
      </c>
      <c r="U283" s="31">
        <f>T283/$V283</f>
        <v>2.0896920368845179E-2</v>
      </c>
      <c r="V283" s="74">
        <v>61923</v>
      </c>
      <c r="W283" s="31">
        <f t="shared" si="4"/>
        <v>1</v>
      </c>
    </row>
    <row r="284" spans="1:23" x14ac:dyDescent="0.25">
      <c r="A284" s="53">
        <v>280</v>
      </c>
      <c r="B284" s="66" t="s">
        <v>34</v>
      </c>
      <c r="C284" s="24" t="s">
        <v>30</v>
      </c>
      <c r="D284" s="24" t="s">
        <v>68</v>
      </c>
      <c r="E284" s="24" t="s">
        <v>69</v>
      </c>
      <c r="F284" s="24" t="s">
        <v>72</v>
      </c>
      <c r="G284" s="82" t="s">
        <v>20</v>
      </c>
      <c r="H284" s="74">
        <v>15325</v>
      </c>
      <c r="I284" s="29">
        <f>H284/$V284</f>
        <v>0.24391602603893106</v>
      </c>
      <c r="J284" s="30">
        <v>32595</v>
      </c>
      <c r="K284" s="29">
        <f>J284/$V284</f>
        <v>0.51878909420808861</v>
      </c>
      <c r="L284" s="30">
        <v>1563</v>
      </c>
      <c r="M284" s="29">
        <f>L284/$V284</f>
        <v>2.4877047223415938E-2</v>
      </c>
      <c r="N284" s="30">
        <v>11838</v>
      </c>
      <c r="O284" s="29">
        <f>N284/$V284</f>
        <v>0.18841617724299289</v>
      </c>
      <c r="P284" s="30">
        <v>621</v>
      </c>
      <c r="Q284" s="29">
        <f>P284/$V284</f>
        <v>9.8839707778255268E-3</v>
      </c>
      <c r="R284" s="32">
        <v>105</v>
      </c>
      <c r="S284" s="32">
        <f>R284/$V284</f>
        <v>1.6712027885212243E-3</v>
      </c>
      <c r="T284" s="30">
        <v>782</v>
      </c>
      <c r="U284" s="31">
        <f>T284/$V284</f>
        <v>1.2446481720224736E-2</v>
      </c>
      <c r="V284" s="74">
        <v>62829</v>
      </c>
      <c r="W284" s="31">
        <f t="shared" si="4"/>
        <v>0.99999999999999989</v>
      </c>
    </row>
    <row r="285" spans="1:23" x14ac:dyDescent="0.25">
      <c r="A285" s="53">
        <v>281</v>
      </c>
      <c r="B285" s="66" t="s">
        <v>34</v>
      </c>
      <c r="C285" s="24" t="s">
        <v>30</v>
      </c>
      <c r="D285" s="24" t="s">
        <v>68</v>
      </c>
      <c r="E285" s="24" t="s">
        <v>69</v>
      </c>
      <c r="F285" s="24" t="s">
        <v>78</v>
      </c>
      <c r="G285" s="82" t="s">
        <v>26</v>
      </c>
      <c r="H285" s="74">
        <v>20485</v>
      </c>
      <c r="I285" s="29">
        <f>H285/$V285</f>
        <v>0.37080949967417276</v>
      </c>
      <c r="J285" s="30">
        <v>21540</v>
      </c>
      <c r="K285" s="29">
        <f>J285/$V285</f>
        <v>0.38990659619144158</v>
      </c>
      <c r="L285" s="30">
        <v>2152</v>
      </c>
      <c r="M285" s="29">
        <f>L285/$V285</f>
        <v>3.8954456592571136E-2</v>
      </c>
      <c r="N285" s="30">
        <v>8642</v>
      </c>
      <c r="O285" s="29">
        <f>N285/$V285</f>
        <v>0.15643327782202593</v>
      </c>
      <c r="P285" s="30">
        <v>1062</v>
      </c>
      <c r="Q285" s="29">
        <f>P285/$V285</f>
        <v>1.9223807110274421E-2</v>
      </c>
      <c r="R285" s="32">
        <v>12</v>
      </c>
      <c r="S285" s="32">
        <f>R285/$V285</f>
        <v>2.1721815943812902E-4</v>
      </c>
      <c r="T285" s="30">
        <v>1351</v>
      </c>
      <c r="U285" s="31">
        <f>T285/$V285</f>
        <v>2.4455144450076027E-2</v>
      </c>
      <c r="V285" s="74">
        <v>55244</v>
      </c>
      <c r="W285" s="31">
        <f t="shared" si="4"/>
        <v>0.99999999999999989</v>
      </c>
    </row>
    <row r="286" spans="1:23" x14ac:dyDescent="0.25">
      <c r="A286" s="53">
        <v>282</v>
      </c>
      <c r="B286" s="66" t="s">
        <v>34</v>
      </c>
      <c r="C286" s="24" t="s">
        <v>30</v>
      </c>
      <c r="D286" s="24" t="s">
        <v>68</v>
      </c>
      <c r="E286" s="24" t="s">
        <v>69</v>
      </c>
      <c r="F286" s="24" t="s">
        <v>76</v>
      </c>
      <c r="G286" s="82" t="s">
        <v>24</v>
      </c>
      <c r="H286" s="74">
        <v>4184</v>
      </c>
      <c r="I286" s="29">
        <f>H286/$V286</f>
        <v>0.34066113010910276</v>
      </c>
      <c r="J286" s="30">
        <v>4787</v>
      </c>
      <c r="K286" s="29">
        <f>J286/$V286</f>
        <v>0.38975736850675785</v>
      </c>
      <c r="L286" s="30">
        <v>485</v>
      </c>
      <c r="M286" s="29">
        <f>L286/$V286</f>
        <v>3.9488682624979642E-2</v>
      </c>
      <c r="N286" s="30">
        <v>1998</v>
      </c>
      <c r="O286" s="29">
        <f>N286/$V286</f>
        <v>0.16267708842208109</v>
      </c>
      <c r="P286" s="30">
        <v>248</v>
      </c>
      <c r="Q286" s="29">
        <f>P286/$V286</f>
        <v>2.019215111545351E-2</v>
      </c>
      <c r="R286" s="32">
        <v>63</v>
      </c>
      <c r="S286" s="32">
        <f>R286/$V286</f>
        <v>5.1294577430385929E-3</v>
      </c>
      <c r="T286" s="30">
        <v>516</v>
      </c>
      <c r="U286" s="31">
        <f>T286/$V286</f>
        <v>4.2012701514411332E-2</v>
      </c>
      <c r="V286" s="74">
        <v>12282</v>
      </c>
      <c r="W286" s="31">
        <f t="shared" si="4"/>
        <v>0.99991858003582479</v>
      </c>
    </row>
    <row r="287" spans="1:23" x14ac:dyDescent="0.25">
      <c r="A287" s="53">
        <v>283</v>
      </c>
      <c r="B287" s="66" t="s">
        <v>34</v>
      </c>
      <c r="C287" s="24" t="s">
        <v>30</v>
      </c>
      <c r="D287" s="24" t="s">
        <v>68</v>
      </c>
      <c r="E287" s="24" t="s">
        <v>69</v>
      </c>
      <c r="F287" s="24" t="s">
        <v>77</v>
      </c>
      <c r="G287" s="82" t="s">
        <v>25</v>
      </c>
      <c r="H287" s="74">
        <v>23489</v>
      </c>
      <c r="I287" s="29">
        <f>H287/$V287</f>
        <v>0.28250646461001866</v>
      </c>
      <c r="J287" s="30">
        <v>33028</v>
      </c>
      <c r="K287" s="29">
        <f>J287/$V287</f>
        <v>0.39723374827109265</v>
      </c>
      <c r="L287" s="30">
        <v>3321</v>
      </c>
      <c r="M287" s="29">
        <f>L287/$V287</f>
        <v>3.9942269529135849E-2</v>
      </c>
      <c r="N287" s="30">
        <v>17172</v>
      </c>
      <c r="O287" s="29">
        <f>N287/$V287</f>
        <v>0.20653075951650732</v>
      </c>
      <c r="P287" s="30">
        <v>2176</v>
      </c>
      <c r="Q287" s="29">
        <f>P287/$V287</f>
        <v>2.6171146791749353E-2</v>
      </c>
      <c r="R287" s="32">
        <v>258</v>
      </c>
      <c r="S287" s="32">
        <f>R287/$V287</f>
        <v>3.1030128089482231E-3</v>
      </c>
      <c r="T287" s="30">
        <v>3701</v>
      </c>
      <c r="U287" s="31">
        <f>T287/$V287</f>
        <v>4.451259847254796E-2</v>
      </c>
      <c r="V287" s="74">
        <v>83145</v>
      </c>
      <c r="W287" s="31">
        <f t="shared" si="4"/>
        <v>1</v>
      </c>
    </row>
    <row r="288" spans="1:23" x14ac:dyDescent="0.25">
      <c r="A288" s="53">
        <v>284</v>
      </c>
      <c r="B288" s="66" t="s">
        <v>34</v>
      </c>
      <c r="C288" s="24" t="s">
        <v>30</v>
      </c>
      <c r="D288" s="24" t="s">
        <v>68</v>
      </c>
      <c r="E288" s="24" t="s">
        <v>69</v>
      </c>
      <c r="F288" s="24" t="s">
        <v>79</v>
      </c>
      <c r="G288" s="82" t="s">
        <v>27</v>
      </c>
      <c r="H288" s="74">
        <v>25131</v>
      </c>
      <c r="I288" s="29">
        <f>H288/$V288</f>
        <v>0.26151973026973024</v>
      </c>
      <c r="J288" s="30">
        <v>35140</v>
      </c>
      <c r="K288" s="29">
        <f>J288/$V288</f>
        <v>0.36567599067599066</v>
      </c>
      <c r="L288" s="30">
        <v>12021</v>
      </c>
      <c r="M288" s="29">
        <f>L288/$V288</f>
        <v>0.12509365634365635</v>
      </c>
      <c r="N288" s="30">
        <v>13073</v>
      </c>
      <c r="O288" s="29">
        <f>N288/$V288</f>
        <v>0.1360410422910423</v>
      </c>
      <c r="P288" s="30">
        <v>8597</v>
      </c>
      <c r="Q288" s="29">
        <f>P288/$V288</f>
        <v>8.9462620712620719E-2</v>
      </c>
      <c r="R288" s="32">
        <v>73</v>
      </c>
      <c r="S288" s="32">
        <f>R288/$V288</f>
        <v>7.5965700965700963E-4</v>
      </c>
      <c r="T288" s="30">
        <v>2061</v>
      </c>
      <c r="U288" s="31">
        <f>T288/$V288</f>
        <v>2.1447302697302696E-2</v>
      </c>
      <c r="V288" s="74">
        <v>96096</v>
      </c>
      <c r="W288" s="31">
        <f t="shared" si="4"/>
        <v>0.99999999999999978</v>
      </c>
    </row>
    <row r="289" spans="1:23" ht="15.75" thickBot="1" x14ac:dyDescent="0.3">
      <c r="A289" s="54">
        <v>285</v>
      </c>
      <c r="B289" s="67" t="s">
        <v>34</v>
      </c>
      <c r="C289" s="39" t="s">
        <v>30</v>
      </c>
      <c r="D289" s="39" t="s">
        <v>80</v>
      </c>
      <c r="E289" s="39" t="s">
        <v>81</v>
      </c>
      <c r="F289" s="39" t="s">
        <v>82</v>
      </c>
      <c r="G289" s="83" t="s">
        <v>28</v>
      </c>
      <c r="H289" s="75" t="s">
        <v>10</v>
      </c>
      <c r="I289" s="33" t="s">
        <v>10</v>
      </c>
      <c r="J289" s="33" t="s">
        <v>10</v>
      </c>
      <c r="K289" s="33" t="s">
        <v>10</v>
      </c>
      <c r="L289" s="33" t="s">
        <v>10</v>
      </c>
      <c r="M289" s="33" t="s">
        <v>10</v>
      </c>
      <c r="N289" s="33" t="s">
        <v>10</v>
      </c>
      <c r="O289" s="33" t="s">
        <v>10</v>
      </c>
      <c r="P289" s="33" t="s">
        <v>10</v>
      </c>
      <c r="Q289" s="33" t="s">
        <v>10</v>
      </c>
      <c r="R289" s="33" t="s">
        <v>10</v>
      </c>
      <c r="S289" s="33" t="s">
        <v>10</v>
      </c>
      <c r="T289" s="33" t="s">
        <v>10</v>
      </c>
      <c r="U289" s="34" t="s">
        <v>10</v>
      </c>
      <c r="V289" s="75" t="s">
        <v>10</v>
      </c>
      <c r="W289" s="34">
        <f t="shared" si="4"/>
        <v>0</v>
      </c>
    </row>
    <row r="290" spans="1:23" x14ac:dyDescent="0.25">
      <c r="A290" s="58">
        <v>286</v>
      </c>
      <c r="B290" s="59" t="s">
        <v>35</v>
      </c>
      <c r="C290" s="40" t="s">
        <v>8</v>
      </c>
      <c r="D290" s="40" t="s">
        <v>60</v>
      </c>
      <c r="E290" s="40" t="s">
        <v>61</v>
      </c>
      <c r="F290" s="41" t="s">
        <v>73</v>
      </c>
      <c r="G290" s="60" t="s">
        <v>21</v>
      </c>
      <c r="H290" s="11">
        <v>10608</v>
      </c>
      <c r="I290" s="6">
        <f>H290/$V290</f>
        <v>0.24200944493874479</v>
      </c>
      <c r="J290" s="12">
        <v>21939</v>
      </c>
      <c r="K290" s="6">
        <f>J290/$V290</f>
        <v>0.50051331188830328</v>
      </c>
      <c r="L290" s="12">
        <v>1653</v>
      </c>
      <c r="M290" s="6">
        <f>L290/$V290</f>
        <v>3.7711313394018203E-2</v>
      </c>
      <c r="N290" s="12">
        <v>8060</v>
      </c>
      <c r="O290" s="6">
        <f>N290/$V290</f>
        <v>0.18387972532110511</v>
      </c>
      <c r="P290" s="12">
        <v>731</v>
      </c>
      <c r="Q290" s="6">
        <f>P290/$V290</f>
        <v>1.6676932904432732E-2</v>
      </c>
      <c r="R290" s="12">
        <v>364</v>
      </c>
      <c r="S290" s="6">
        <f>R290/$V290</f>
        <v>8.3042456596628105E-3</v>
      </c>
      <c r="T290" s="12">
        <v>478</v>
      </c>
      <c r="U290" s="14">
        <f>T290/$V290</f>
        <v>1.0905025893733033E-2</v>
      </c>
      <c r="V290" s="73">
        <v>43833</v>
      </c>
      <c r="W290" s="38">
        <f t="shared" si="4"/>
        <v>0.99999999999999989</v>
      </c>
    </row>
    <row r="291" spans="1:23" x14ac:dyDescent="0.25">
      <c r="A291" s="52">
        <v>287</v>
      </c>
      <c r="B291" s="61" t="s">
        <v>35</v>
      </c>
      <c r="C291" s="20" t="s">
        <v>8</v>
      </c>
      <c r="D291" s="20" t="s">
        <v>60</v>
      </c>
      <c r="E291" s="20" t="s">
        <v>61</v>
      </c>
      <c r="F291" s="21" t="s">
        <v>74</v>
      </c>
      <c r="G291" s="62" t="s">
        <v>22</v>
      </c>
      <c r="H291" s="15">
        <v>4627</v>
      </c>
      <c r="I291" s="8">
        <f>H291/$V291</f>
        <v>0.18893425888117599</v>
      </c>
      <c r="J291" s="9">
        <v>11147</v>
      </c>
      <c r="K291" s="8">
        <f>J291/$V291</f>
        <v>0.45516537362188647</v>
      </c>
      <c r="L291" s="9">
        <v>874</v>
      </c>
      <c r="M291" s="8">
        <f>L291/$V291</f>
        <v>3.5688035933033893E-2</v>
      </c>
      <c r="N291" s="9">
        <v>6041</v>
      </c>
      <c r="O291" s="8">
        <f>N291/$V291</f>
        <v>0.24667211106574111</v>
      </c>
      <c r="P291" s="9">
        <v>386</v>
      </c>
      <c r="Q291" s="8">
        <f>P291/$V291</f>
        <v>1.5761535320538995E-2</v>
      </c>
      <c r="R291" s="9">
        <v>229</v>
      </c>
      <c r="S291" s="8">
        <f>R291/$V291</f>
        <v>9.350755410371581E-3</v>
      </c>
      <c r="T291" s="9">
        <v>1185</v>
      </c>
      <c r="U291" s="16">
        <f>T291/$V291</f>
        <v>4.8387096774193547E-2</v>
      </c>
      <c r="V291" s="74">
        <v>24490</v>
      </c>
      <c r="W291" s="31">
        <f t="shared" si="4"/>
        <v>0.99995916700694154</v>
      </c>
    </row>
    <row r="292" spans="1:23" x14ac:dyDescent="0.25">
      <c r="A292" s="52">
        <v>288</v>
      </c>
      <c r="B292" s="61" t="s">
        <v>35</v>
      </c>
      <c r="C292" s="20" t="s">
        <v>8</v>
      </c>
      <c r="D292" s="20" t="s">
        <v>60</v>
      </c>
      <c r="E292" s="20" t="s">
        <v>61</v>
      </c>
      <c r="F292" s="21" t="s">
        <v>75</v>
      </c>
      <c r="G292" s="62" t="s">
        <v>23</v>
      </c>
      <c r="H292" s="15">
        <v>2915</v>
      </c>
      <c r="I292" s="8">
        <f>H292/$V292</f>
        <v>0.23303221680390118</v>
      </c>
      <c r="J292" s="9">
        <v>4780</v>
      </c>
      <c r="K292" s="8">
        <f>J292/$V292</f>
        <v>0.38212487009353263</v>
      </c>
      <c r="L292" s="9">
        <v>654</v>
      </c>
      <c r="M292" s="8">
        <f>L292/$V292</f>
        <v>5.2282356703173716E-2</v>
      </c>
      <c r="N292" s="9">
        <v>3446</v>
      </c>
      <c r="O292" s="8">
        <f>N292/$V292</f>
        <v>0.27548165320968904</v>
      </c>
      <c r="P292" s="9">
        <v>236</v>
      </c>
      <c r="Q292" s="8">
        <f>P292/$V292</f>
        <v>1.8866416180350148E-2</v>
      </c>
      <c r="R292" s="10">
        <v>93</v>
      </c>
      <c r="S292" s="10">
        <f>R292/$V292</f>
        <v>7.4346470541210331E-3</v>
      </c>
      <c r="T292" s="9">
        <v>384</v>
      </c>
      <c r="U292" s="16">
        <f>T292/$V292</f>
        <v>3.0697897513790071E-2</v>
      </c>
      <c r="V292" s="74">
        <v>12509</v>
      </c>
      <c r="W292" s="31">
        <f t="shared" si="4"/>
        <v>0.99992005755855773</v>
      </c>
    </row>
    <row r="293" spans="1:23" x14ac:dyDescent="0.25">
      <c r="A293" s="52">
        <v>289</v>
      </c>
      <c r="B293" s="61" t="s">
        <v>35</v>
      </c>
      <c r="C293" s="20" t="s">
        <v>8</v>
      </c>
      <c r="D293" s="20" t="s">
        <v>60</v>
      </c>
      <c r="E293" s="20" t="s">
        <v>61</v>
      </c>
      <c r="F293" s="20" t="s">
        <v>62</v>
      </c>
      <c r="G293" s="62" t="s">
        <v>12</v>
      </c>
      <c r="H293" s="15">
        <v>2230</v>
      </c>
      <c r="I293" s="8">
        <f>H293/$V293</f>
        <v>0.13164108618654075</v>
      </c>
      <c r="J293" s="9">
        <v>8757</v>
      </c>
      <c r="K293" s="8">
        <f>J293/$V293</f>
        <v>0.51694214876033062</v>
      </c>
      <c r="L293" s="9">
        <v>1130</v>
      </c>
      <c r="M293" s="8">
        <f>L293/$V293</f>
        <v>6.6706021251475803E-2</v>
      </c>
      <c r="N293" s="9">
        <v>3278</v>
      </c>
      <c r="O293" s="8">
        <f>N293/$V293</f>
        <v>0.19350649350649352</v>
      </c>
      <c r="P293" s="9">
        <v>579</v>
      </c>
      <c r="Q293" s="8">
        <f>P293/$V293</f>
        <v>3.4179456906729633E-2</v>
      </c>
      <c r="R293" s="9">
        <v>479</v>
      </c>
      <c r="S293" s="8">
        <f>R293/$V293</f>
        <v>2.8276269185360095E-2</v>
      </c>
      <c r="T293" s="9">
        <v>488</v>
      </c>
      <c r="U293" s="16">
        <f>T293/$V293</f>
        <v>2.8807556080283354E-2</v>
      </c>
      <c r="V293" s="74">
        <v>16940</v>
      </c>
      <c r="W293" s="31">
        <f t="shared" si="4"/>
        <v>1.0000590318772138</v>
      </c>
    </row>
    <row r="294" spans="1:23" x14ac:dyDescent="0.25">
      <c r="A294" s="52">
        <v>290</v>
      </c>
      <c r="B294" s="61" t="s">
        <v>35</v>
      </c>
      <c r="C294" s="20" t="s">
        <v>8</v>
      </c>
      <c r="D294" s="20" t="s">
        <v>60</v>
      </c>
      <c r="E294" s="20" t="s">
        <v>61</v>
      </c>
      <c r="F294" s="21" t="s">
        <v>64</v>
      </c>
      <c r="G294" s="62" t="s">
        <v>14</v>
      </c>
      <c r="H294" s="15">
        <v>6093</v>
      </c>
      <c r="I294" s="8">
        <f>H294/$V294</f>
        <v>0.20458666308508494</v>
      </c>
      <c r="J294" s="9">
        <v>13835</v>
      </c>
      <c r="K294" s="8">
        <f>J294/$V294</f>
        <v>0.46454234101134911</v>
      </c>
      <c r="L294" s="9">
        <v>1796</v>
      </c>
      <c r="M294" s="8">
        <f>L294/$V294</f>
        <v>6.0304882143576655E-2</v>
      </c>
      <c r="N294" s="9">
        <v>6232</v>
      </c>
      <c r="O294" s="8">
        <f>N294/$V294</f>
        <v>0.20925391175878047</v>
      </c>
      <c r="P294" s="9">
        <v>1130</v>
      </c>
      <c r="Q294" s="8">
        <f>P294/$V294</f>
        <v>3.7942381304143444E-2</v>
      </c>
      <c r="R294" s="9">
        <v>283</v>
      </c>
      <c r="S294" s="8">
        <f>R294/$V294</f>
        <v>9.5023839903297293E-3</v>
      </c>
      <c r="T294" s="9">
        <v>412</v>
      </c>
      <c r="U294" s="16">
        <f>T294/$V294</f>
        <v>1.3833859378147875E-2</v>
      </c>
      <c r="V294" s="74">
        <v>29782</v>
      </c>
      <c r="W294" s="31">
        <f t="shared" si="4"/>
        <v>0.99996642267141223</v>
      </c>
    </row>
    <row r="295" spans="1:23" x14ac:dyDescent="0.25">
      <c r="A295" s="52">
        <v>291</v>
      </c>
      <c r="B295" s="61" t="s">
        <v>35</v>
      </c>
      <c r="C295" s="20" t="s">
        <v>8</v>
      </c>
      <c r="D295" s="20" t="s">
        <v>54</v>
      </c>
      <c r="E295" s="20" t="s">
        <v>55</v>
      </c>
      <c r="F295" s="20" t="s">
        <v>56</v>
      </c>
      <c r="G295" s="62" t="s">
        <v>9</v>
      </c>
      <c r="H295" s="15">
        <v>3003</v>
      </c>
      <c r="I295" s="8">
        <f>H295/$V295</f>
        <v>0.17975577636777207</v>
      </c>
      <c r="J295" s="9">
        <v>6800</v>
      </c>
      <c r="K295" s="8">
        <f>J295/$V295</f>
        <v>0.40703938704657011</v>
      </c>
      <c r="L295" s="9">
        <v>1234</v>
      </c>
      <c r="M295" s="8">
        <f>L295/$V295</f>
        <v>7.386567700227463E-2</v>
      </c>
      <c r="N295" s="9">
        <v>3604</v>
      </c>
      <c r="O295" s="8">
        <f>N295/$V295</f>
        <v>0.21573087513468214</v>
      </c>
      <c r="P295" s="9">
        <v>1276</v>
      </c>
      <c r="Q295" s="8">
        <f>P295/$V295</f>
        <v>7.6379743804621092E-2</v>
      </c>
      <c r="R295" s="9">
        <v>516</v>
      </c>
      <c r="S295" s="8">
        <f>R295/$V295</f>
        <v>3.0887106428827967E-2</v>
      </c>
      <c r="T295" s="9">
        <v>273</v>
      </c>
      <c r="U295" s="16">
        <f>T295/$V295</f>
        <v>1.6341434215252006E-2</v>
      </c>
      <c r="V295" s="74">
        <v>16706</v>
      </c>
      <c r="W295" s="31">
        <f t="shared" si="4"/>
        <v>1</v>
      </c>
    </row>
    <row r="296" spans="1:23" x14ac:dyDescent="0.25">
      <c r="A296" s="52">
        <v>292</v>
      </c>
      <c r="B296" s="61" t="s">
        <v>35</v>
      </c>
      <c r="C296" s="20" t="s">
        <v>8</v>
      </c>
      <c r="D296" s="20" t="s">
        <v>57</v>
      </c>
      <c r="E296" s="20" t="s">
        <v>58</v>
      </c>
      <c r="F296" s="20" t="s">
        <v>59</v>
      </c>
      <c r="G296" s="62" t="s">
        <v>11</v>
      </c>
      <c r="H296" s="15">
        <v>2349</v>
      </c>
      <c r="I296" s="8">
        <f>H296/$V296</f>
        <v>0.11662198391420911</v>
      </c>
      <c r="J296" s="9">
        <v>10472</v>
      </c>
      <c r="K296" s="8">
        <f>J296/$V296</f>
        <v>0.51990864859497565</v>
      </c>
      <c r="L296" s="9">
        <v>1414</v>
      </c>
      <c r="M296" s="8">
        <f>L296/$V296</f>
        <v>7.0201568861086291E-2</v>
      </c>
      <c r="N296" s="9">
        <v>3858</v>
      </c>
      <c r="O296" s="8">
        <f>N296/$V296</f>
        <v>0.1915400655347036</v>
      </c>
      <c r="P296" s="9">
        <v>940</v>
      </c>
      <c r="Q296" s="8">
        <f>P296/$V296</f>
        <v>4.6668652566775888E-2</v>
      </c>
      <c r="R296" s="9">
        <v>687</v>
      </c>
      <c r="S296" s="8">
        <f>R296/$V296</f>
        <v>3.4107834375930894E-2</v>
      </c>
      <c r="T296" s="9">
        <v>423</v>
      </c>
      <c r="U296" s="16">
        <f>T296/$V296</f>
        <v>2.100089365504915E-2</v>
      </c>
      <c r="V296" s="74">
        <v>20142</v>
      </c>
      <c r="W296" s="31">
        <f t="shared" si="4"/>
        <v>1.0000496475027305</v>
      </c>
    </row>
    <row r="297" spans="1:23" x14ac:dyDescent="0.25">
      <c r="A297" s="52">
        <v>293</v>
      </c>
      <c r="B297" s="61" t="s">
        <v>35</v>
      </c>
      <c r="C297" s="20" t="s">
        <v>8</v>
      </c>
      <c r="D297" s="20" t="s">
        <v>57</v>
      </c>
      <c r="E297" s="20" t="s">
        <v>58</v>
      </c>
      <c r="F297" s="20" t="s">
        <v>63</v>
      </c>
      <c r="G297" s="62" t="s">
        <v>13</v>
      </c>
      <c r="H297" s="15">
        <v>1858</v>
      </c>
      <c r="I297" s="8">
        <f>H297/$V297</f>
        <v>0.15806039982985964</v>
      </c>
      <c r="J297" s="9">
        <v>5107</v>
      </c>
      <c r="K297" s="8">
        <f>J297/$V297</f>
        <v>0.43445342407486176</v>
      </c>
      <c r="L297" s="9">
        <v>670</v>
      </c>
      <c r="M297" s="8">
        <f>L297/$V297</f>
        <v>5.6997022543598466E-2</v>
      </c>
      <c r="N297" s="9">
        <v>3493</v>
      </c>
      <c r="O297" s="8">
        <f>N297/$V297</f>
        <v>0.2971501488728201</v>
      </c>
      <c r="P297" s="9">
        <v>276</v>
      </c>
      <c r="Q297" s="8">
        <f>P297/$V297</f>
        <v>2.3479370480646532E-2</v>
      </c>
      <c r="R297" s="9">
        <v>169</v>
      </c>
      <c r="S297" s="8">
        <f>R297/$V297</f>
        <v>1.4376860910250956E-2</v>
      </c>
      <c r="T297" s="9">
        <v>182</v>
      </c>
      <c r="U297" s="16">
        <f>T297/$V297</f>
        <v>1.5482773287962569E-2</v>
      </c>
      <c r="V297" s="74">
        <v>11755</v>
      </c>
      <c r="W297" s="31">
        <f t="shared" si="4"/>
        <v>1</v>
      </c>
    </row>
    <row r="298" spans="1:23" x14ac:dyDescent="0.25">
      <c r="A298" s="52">
        <v>294</v>
      </c>
      <c r="B298" s="61" t="s">
        <v>35</v>
      </c>
      <c r="C298" s="20" t="s">
        <v>8</v>
      </c>
      <c r="D298" s="20" t="s">
        <v>57</v>
      </c>
      <c r="E298" s="20" t="s">
        <v>58</v>
      </c>
      <c r="F298" s="20" t="s">
        <v>65</v>
      </c>
      <c r="G298" s="62" t="s">
        <v>15</v>
      </c>
      <c r="H298" s="15">
        <v>2188</v>
      </c>
      <c r="I298" s="8">
        <f>H298/$V298</f>
        <v>0.14811806119685891</v>
      </c>
      <c r="J298" s="9">
        <v>7232</v>
      </c>
      <c r="K298" s="8">
        <f>J298/$V298</f>
        <v>0.48957487137828326</v>
      </c>
      <c r="L298" s="9">
        <v>995</v>
      </c>
      <c r="M298" s="8">
        <f>L298/$V298</f>
        <v>6.73571621987544E-2</v>
      </c>
      <c r="N298" s="9">
        <v>3520</v>
      </c>
      <c r="O298" s="8">
        <f>N298/$V298</f>
        <v>0.23828865421066883</v>
      </c>
      <c r="P298" s="9">
        <v>481</v>
      </c>
      <c r="Q298" s="8">
        <f>P298/$V298</f>
        <v>3.2561603032764688E-2</v>
      </c>
      <c r="R298" s="9">
        <v>173</v>
      </c>
      <c r="S298" s="8">
        <f>R298/$V298</f>
        <v>1.1711345789331168E-2</v>
      </c>
      <c r="T298" s="9">
        <v>183</v>
      </c>
      <c r="U298" s="16">
        <f>T298/$V298</f>
        <v>1.2388302193338748E-2</v>
      </c>
      <c r="V298" s="74">
        <v>14772</v>
      </c>
      <c r="W298" s="31">
        <f t="shared" si="4"/>
        <v>1</v>
      </c>
    </row>
    <row r="299" spans="1:23" x14ac:dyDescent="0.25">
      <c r="A299" s="52">
        <v>295</v>
      </c>
      <c r="B299" s="61" t="s">
        <v>35</v>
      </c>
      <c r="C299" s="20" t="s">
        <v>8</v>
      </c>
      <c r="D299" s="20" t="s">
        <v>57</v>
      </c>
      <c r="E299" s="20" t="s">
        <v>58</v>
      </c>
      <c r="F299" s="20" t="s">
        <v>66</v>
      </c>
      <c r="G299" s="62" t="s">
        <v>16</v>
      </c>
      <c r="H299" s="15">
        <v>2229</v>
      </c>
      <c r="I299" s="8">
        <f>H299/$V299</f>
        <v>0.15617993273542602</v>
      </c>
      <c r="J299" s="9">
        <v>6785</v>
      </c>
      <c r="K299" s="8">
        <f>J299/$V299</f>
        <v>0.47540639013452912</v>
      </c>
      <c r="L299" s="9">
        <v>706</v>
      </c>
      <c r="M299" s="8">
        <f>L299/$V299</f>
        <v>4.9467488789237665E-2</v>
      </c>
      <c r="N299" s="9">
        <v>3107</v>
      </c>
      <c r="O299" s="8">
        <f>N299/$V299</f>
        <v>0.21769899103139012</v>
      </c>
      <c r="P299" s="9">
        <v>730</v>
      </c>
      <c r="Q299" s="8">
        <f>P299/$V299</f>
        <v>5.1149103139013455E-2</v>
      </c>
      <c r="R299" s="10">
        <v>519</v>
      </c>
      <c r="S299" s="10">
        <f>R299/$V299</f>
        <v>3.6364910313901343E-2</v>
      </c>
      <c r="T299" s="9">
        <v>195</v>
      </c>
      <c r="U299" s="16">
        <f>T299/$V299</f>
        <v>1.3663116591928251E-2</v>
      </c>
      <c r="V299" s="74">
        <v>14272</v>
      </c>
      <c r="W299" s="31">
        <f t="shared" si="4"/>
        <v>0.99992993273542596</v>
      </c>
    </row>
    <row r="300" spans="1:23" x14ac:dyDescent="0.25">
      <c r="A300" s="52">
        <v>296</v>
      </c>
      <c r="B300" s="61" t="s">
        <v>35</v>
      </c>
      <c r="C300" s="20" t="s">
        <v>8</v>
      </c>
      <c r="D300" s="20" t="s">
        <v>57</v>
      </c>
      <c r="E300" s="20" t="s">
        <v>58</v>
      </c>
      <c r="F300" s="20" t="s">
        <v>67</v>
      </c>
      <c r="G300" s="62" t="s">
        <v>17</v>
      </c>
      <c r="H300" s="15">
        <v>2944</v>
      </c>
      <c r="I300" s="8">
        <f>H300/$V300</f>
        <v>0.18671909684784677</v>
      </c>
      <c r="J300" s="9">
        <v>7349</v>
      </c>
      <c r="K300" s="8">
        <f>J300/$V300</f>
        <v>0.46610008245068812</v>
      </c>
      <c r="L300" s="9">
        <v>658</v>
      </c>
      <c r="M300" s="8">
        <f>L300/$V300</f>
        <v>4.1732732923194016E-2</v>
      </c>
      <c r="N300" s="9">
        <v>3908</v>
      </c>
      <c r="O300" s="8">
        <f>N300/$V300</f>
        <v>0.247859453288514</v>
      </c>
      <c r="P300" s="9">
        <v>432</v>
      </c>
      <c r="Q300" s="8">
        <f>P300/$V300</f>
        <v>2.7398997907020994E-2</v>
      </c>
      <c r="R300" s="9">
        <v>386</v>
      </c>
      <c r="S300" s="8">
        <f>R300/$V300</f>
        <v>2.4481512018773386E-2</v>
      </c>
      <c r="T300" s="9">
        <v>90</v>
      </c>
      <c r="U300" s="16">
        <f>T300/$V300</f>
        <v>5.7081245639627066E-3</v>
      </c>
      <c r="V300" s="74">
        <v>15767</v>
      </c>
      <c r="W300" s="31">
        <f t="shared" si="4"/>
        <v>1</v>
      </c>
    </row>
    <row r="301" spans="1:23" x14ac:dyDescent="0.25">
      <c r="A301" s="52">
        <v>297</v>
      </c>
      <c r="B301" s="61" t="s">
        <v>35</v>
      </c>
      <c r="C301" s="20" t="s">
        <v>8</v>
      </c>
      <c r="D301" s="21" t="s">
        <v>68</v>
      </c>
      <c r="E301" s="21" t="s">
        <v>69</v>
      </c>
      <c r="F301" s="20" t="s">
        <v>70</v>
      </c>
      <c r="G301" s="62" t="s">
        <v>18</v>
      </c>
      <c r="H301" s="15">
        <v>9345</v>
      </c>
      <c r="I301" s="8">
        <f>H301/$V301</f>
        <v>0.2090791122248076</v>
      </c>
      <c r="J301" s="9">
        <v>22557</v>
      </c>
      <c r="K301" s="8">
        <f>J301/$V301</f>
        <v>0.50467603364954361</v>
      </c>
      <c r="L301" s="9">
        <v>2067</v>
      </c>
      <c r="M301" s="8">
        <f>L301/$V301</f>
        <v>4.62457490603186E-2</v>
      </c>
      <c r="N301" s="9">
        <v>8704</v>
      </c>
      <c r="O301" s="8">
        <f>N301/$V301</f>
        <v>0.19473778414175766</v>
      </c>
      <c r="P301" s="9">
        <v>1224</v>
      </c>
      <c r="Q301" s="8">
        <f>P301/$V301</f>
        <v>2.7385000894934671E-2</v>
      </c>
      <c r="R301" s="9">
        <v>406</v>
      </c>
      <c r="S301" s="8">
        <f>R301/$V301</f>
        <v>9.083586898156434E-3</v>
      </c>
      <c r="T301" s="9">
        <v>393</v>
      </c>
      <c r="U301" s="16">
        <f>T301/$V301</f>
        <v>8.7927331304814751E-3</v>
      </c>
      <c r="V301" s="74">
        <v>44696</v>
      </c>
      <c r="W301" s="31">
        <f t="shared" si="4"/>
        <v>1.0000000000000002</v>
      </c>
    </row>
    <row r="302" spans="1:23" x14ac:dyDescent="0.25">
      <c r="A302" s="52">
        <v>298</v>
      </c>
      <c r="B302" s="61" t="s">
        <v>35</v>
      </c>
      <c r="C302" s="20" t="s">
        <v>8</v>
      </c>
      <c r="D302" s="21" t="s">
        <v>68</v>
      </c>
      <c r="E302" s="21" t="s">
        <v>69</v>
      </c>
      <c r="F302" s="20" t="s">
        <v>71</v>
      </c>
      <c r="G302" s="62" t="s">
        <v>19</v>
      </c>
      <c r="H302" s="15">
        <v>9092</v>
      </c>
      <c r="I302" s="8">
        <f>H302/$V302</f>
        <v>0.22320968256696044</v>
      </c>
      <c r="J302" s="9">
        <v>20207</v>
      </c>
      <c r="K302" s="8">
        <f>J302/$V302</f>
        <v>0.49608425600864164</v>
      </c>
      <c r="L302" s="9">
        <v>1545</v>
      </c>
      <c r="M302" s="8">
        <f>L302/$V302</f>
        <v>3.7929933960179706E-2</v>
      </c>
      <c r="N302" s="9">
        <v>7810</v>
      </c>
      <c r="O302" s="8">
        <f>N302/$V302</f>
        <v>0.19173642992168513</v>
      </c>
      <c r="P302" s="9">
        <v>660</v>
      </c>
      <c r="Q302" s="8">
        <f>P302/$V302</f>
        <v>1.6203078584931137E-2</v>
      </c>
      <c r="R302" s="9">
        <v>552</v>
      </c>
      <c r="S302" s="8">
        <f>R302/$V302</f>
        <v>1.355166572557877E-2</v>
      </c>
      <c r="T302" s="9">
        <v>869</v>
      </c>
      <c r="U302" s="16">
        <f>T302/$V302</f>
        <v>2.133405347015933E-2</v>
      </c>
      <c r="V302" s="74">
        <v>40733</v>
      </c>
      <c r="W302" s="31">
        <f t="shared" si="4"/>
        <v>1.0000491002381362</v>
      </c>
    </row>
    <row r="303" spans="1:23" x14ac:dyDescent="0.25">
      <c r="A303" s="52">
        <v>299</v>
      </c>
      <c r="B303" s="61" t="s">
        <v>35</v>
      </c>
      <c r="C303" s="20" t="s">
        <v>8</v>
      </c>
      <c r="D303" s="21" t="s">
        <v>68</v>
      </c>
      <c r="E303" s="21" t="s">
        <v>69</v>
      </c>
      <c r="F303" s="20" t="s">
        <v>72</v>
      </c>
      <c r="G303" s="62" t="s">
        <v>20</v>
      </c>
      <c r="H303" s="15">
        <v>5778</v>
      </c>
      <c r="I303" s="8">
        <f>H303/$V303</f>
        <v>0.1670473271849432</v>
      </c>
      <c r="J303" s="9">
        <v>19511</v>
      </c>
      <c r="K303" s="8">
        <f>J303/$V303</f>
        <v>0.56408106623493015</v>
      </c>
      <c r="L303" s="9">
        <v>1032</v>
      </c>
      <c r="M303" s="8">
        <f>L303/$V303</f>
        <v>2.983607505276244E-2</v>
      </c>
      <c r="N303" s="9">
        <v>6876</v>
      </c>
      <c r="O303" s="8">
        <f>N303/$V303</f>
        <v>0.19879152331666136</v>
      </c>
      <c r="P303" s="9">
        <v>593</v>
      </c>
      <c r="Q303" s="8">
        <f>P303/$V303</f>
        <v>1.7144178785162913E-2</v>
      </c>
      <c r="R303" s="9">
        <v>333</v>
      </c>
      <c r="S303" s="8">
        <f>R303/$V303</f>
        <v>9.6273381710948562E-3</v>
      </c>
      <c r="T303" s="9">
        <v>465</v>
      </c>
      <c r="U303" s="16">
        <f>T303/$V303</f>
        <v>1.3443580329006331E-2</v>
      </c>
      <c r="V303" s="74">
        <v>34589</v>
      </c>
      <c r="W303" s="31">
        <f t="shared" si="4"/>
        <v>0.99997108907456123</v>
      </c>
    </row>
    <row r="304" spans="1:23" x14ac:dyDescent="0.25">
      <c r="A304" s="52">
        <v>300</v>
      </c>
      <c r="B304" s="61" t="s">
        <v>35</v>
      </c>
      <c r="C304" s="20" t="s">
        <v>8</v>
      </c>
      <c r="D304" s="21" t="s">
        <v>68</v>
      </c>
      <c r="E304" s="21" t="s">
        <v>69</v>
      </c>
      <c r="F304" s="20" t="s">
        <v>78</v>
      </c>
      <c r="G304" s="62" t="s">
        <v>26</v>
      </c>
      <c r="H304" s="15">
        <v>5057</v>
      </c>
      <c r="I304" s="8">
        <f>H304/$V304</f>
        <v>0.21463435338058656</v>
      </c>
      <c r="J304" s="9">
        <v>12253</v>
      </c>
      <c r="K304" s="8">
        <f>J304/$V304</f>
        <v>0.52005432706591403</v>
      </c>
      <c r="L304" s="9">
        <v>870</v>
      </c>
      <c r="M304" s="8">
        <f>L304/$V304</f>
        <v>3.6925427613428971E-2</v>
      </c>
      <c r="N304" s="9">
        <v>3837</v>
      </c>
      <c r="O304" s="8">
        <f>N304/$V304</f>
        <v>0.16285386868129537</v>
      </c>
      <c r="P304" s="9">
        <v>1194</v>
      </c>
      <c r="Q304" s="8">
        <f>P304/$V304</f>
        <v>5.0676966172912861E-2</v>
      </c>
      <c r="R304" s="10">
        <v>91</v>
      </c>
      <c r="S304" s="10">
        <f>R304/$V304</f>
        <v>3.86231484232418E-3</v>
      </c>
      <c r="T304" s="9">
        <v>258</v>
      </c>
      <c r="U304" s="16">
        <f>T304/$V304</f>
        <v>1.095029922329273E-2</v>
      </c>
      <c r="V304" s="74">
        <v>23561</v>
      </c>
      <c r="W304" s="31">
        <f t="shared" si="4"/>
        <v>0.99995755697975464</v>
      </c>
    </row>
    <row r="305" spans="1:23" x14ac:dyDescent="0.25">
      <c r="A305" s="52">
        <v>301</v>
      </c>
      <c r="B305" s="61" t="s">
        <v>35</v>
      </c>
      <c r="C305" s="20" t="s">
        <v>8</v>
      </c>
      <c r="D305" s="21" t="s">
        <v>68</v>
      </c>
      <c r="E305" s="21" t="s">
        <v>69</v>
      </c>
      <c r="F305" s="20" t="s">
        <v>76</v>
      </c>
      <c r="G305" s="62" t="s">
        <v>24</v>
      </c>
      <c r="H305" s="15">
        <v>2516</v>
      </c>
      <c r="I305" s="8">
        <f>H305/$V305</f>
        <v>0.24647335423197492</v>
      </c>
      <c r="J305" s="9">
        <v>4866</v>
      </c>
      <c r="K305" s="8">
        <f>J305/$V305</f>
        <v>0.47668495297805641</v>
      </c>
      <c r="L305" s="9">
        <v>373</v>
      </c>
      <c r="M305" s="8">
        <f>L305/$V305</f>
        <v>3.6539968652037617E-2</v>
      </c>
      <c r="N305" s="9">
        <v>1621</v>
      </c>
      <c r="O305" s="8">
        <f>N305/$V305</f>
        <v>0.15879702194357367</v>
      </c>
      <c r="P305" s="9">
        <v>246</v>
      </c>
      <c r="Q305" s="8">
        <f>P305/$V305</f>
        <v>2.4098746081504703E-2</v>
      </c>
      <c r="R305" s="9">
        <v>82</v>
      </c>
      <c r="S305" s="8">
        <f>R305/$V305</f>
        <v>8.0329153605015677E-3</v>
      </c>
      <c r="T305" s="9">
        <v>504</v>
      </c>
      <c r="U305" s="16">
        <f>T305/$V305</f>
        <v>4.9373040752351098E-2</v>
      </c>
      <c r="V305" s="74">
        <v>10208</v>
      </c>
      <c r="W305" s="31">
        <f t="shared" si="4"/>
        <v>1</v>
      </c>
    </row>
    <row r="306" spans="1:23" x14ac:dyDescent="0.25">
      <c r="A306" s="52">
        <v>302</v>
      </c>
      <c r="B306" s="61" t="s">
        <v>35</v>
      </c>
      <c r="C306" s="20" t="s">
        <v>8</v>
      </c>
      <c r="D306" s="21" t="s">
        <v>68</v>
      </c>
      <c r="E306" s="21" t="s">
        <v>69</v>
      </c>
      <c r="F306" s="20" t="s">
        <v>77</v>
      </c>
      <c r="G306" s="62" t="s">
        <v>25</v>
      </c>
      <c r="H306" s="15">
        <v>14168</v>
      </c>
      <c r="I306" s="8">
        <f>H306/$V306</f>
        <v>0.23749895230911072</v>
      </c>
      <c r="J306" s="9">
        <v>25661</v>
      </c>
      <c r="K306" s="8">
        <f>J306/$V306</f>
        <v>0.43015673455703629</v>
      </c>
      <c r="L306" s="9">
        <v>2688</v>
      </c>
      <c r="M306" s="8">
        <f>L306/$V306</f>
        <v>4.5059089766155393E-2</v>
      </c>
      <c r="N306" s="9">
        <v>12174</v>
      </c>
      <c r="O306" s="8">
        <f>N306/$V306</f>
        <v>0.20407342217752075</v>
      </c>
      <c r="P306" s="9">
        <v>2408</v>
      </c>
      <c r="Q306" s="8">
        <f>P306/$V306</f>
        <v>4.0365434582180872E-2</v>
      </c>
      <c r="R306" s="10">
        <v>443</v>
      </c>
      <c r="S306" s="10">
        <f>R306/$V306</f>
        <v>7.4260330232168298E-3</v>
      </c>
      <c r="T306" s="9">
        <v>2114</v>
      </c>
      <c r="U306" s="16">
        <f>T306/$V306</f>
        <v>3.5437096639007626E-2</v>
      </c>
      <c r="V306" s="74">
        <v>59655</v>
      </c>
      <c r="W306" s="31">
        <f t="shared" si="4"/>
        <v>1.0000167630542285</v>
      </c>
    </row>
    <row r="307" spans="1:23" x14ac:dyDescent="0.25">
      <c r="A307" s="52">
        <v>303</v>
      </c>
      <c r="B307" s="61" t="s">
        <v>35</v>
      </c>
      <c r="C307" s="20" t="s">
        <v>8</v>
      </c>
      <c r="D307" s="21" t="s">
        <v>68</v>
      </c>
      <c r="E307" s="21" t="s">
        <v>69</v>
      </c>
      <c r="F307" s="20" t="s">
        <v>79</v>
      </c>
      <c r="G307" s="62" t="s">
        <v>27</v>
      </c>
      <c r="H307" s="15">
        <v>12914</v>
      </c>
      <c r="I307" s="8">
        <f>H307/$V307</f>
        <v>0.25226105131560955</v>
      </c>
      <c r="J307" s="9">
        <v>18883</v>
      </c>
      <c r="K307" s="8">
        <f>J307/$V307</f>
        <v>0.36885902369464574</v>
      </c>
      <c r="L307" s="9">
        <v>5514</v>
      </c>
      <c r="M307" s="8">
        <f>L307/$V307</f>
        <v>0.10771003848182369</v>
      </c>
      <c r="N307" s="9">
        <v>8413</v>
      </c>
      <c r="O307" s="8">
        <f>N307/$V307</f>
        <v>0.16433887445549197</v>
      </c>
      <c r="P307" s="9">
        <v>4589</v>
      </c>
      <c r="Q307" s="8">
        <f>P307/$V307</f>
        <v>8.9641161877600448E-2</v>
      </c>
      <c r="R307" s="10">
        <v>81</v>
      </c>
      <c r="S307" s="10">
        <f>R307/$V307</f>
        <v>1.5822475729103589E-3</v>
      </c>
      <c r="T307" s="9">
        <v>800</v>
      </c>
      <c r="U307" s="16">
        <f>T307/$V307</f>
        <v>1.5627136522571444E-2</v>
      </c>
      <c r="V307" s="74">
        <v>51193</v>
      </c>
      <c r="W307" s="31">
        <f t="shared" si="4"/>
        <v>1.0000195339206532</v>
      </c>
    </row>
    <row r="308" spans="1:23" ht="15.75" thickBot="1" x14ac:dyDescent="0.3">
      <c r="A308" s="79">
        <v>304</v>
      </c>
      <c r="B308" s="63" t="s">
        <v>35</v>
      </c>
      <c r="C308" s="23" t="s">
        <v>8</v>
      </c>
      <c r="D308" s="22" t="s">
        <v>80</v>
      </c>
      <c r="E308" s="23" t="s">
        <v>81</v>
      </c>
      <c r="F308" s="23" t="s">
        <v>82</v>
      </c>
      <c r="G308" s="64" t="s">
        <v>28</v>
      </c>
      <c r="H308" s="17" t="s">
        <v>10</v>
      </c>
      <c r="I308" s="18" t="s">
        <v>10</v>
      </c>
      <c r="J308" s="18" t="s">
        <v>10</v>
      </c>
      <c r="K308" s="18" t="s">
        <v>10</v>
      </c>
      <c r="L308" s="18" t="s">
        <v>10</v>
      </c>
      <c r="M308" s="18" t="s">
        <v>10</v>
      </c>
      <c r="N308" s="18" t="s">
        <v>10</v>
      </c>
      <c r="O308" s="18" t="s">
        <v>10</v>
      </c>
      <c r="P308" s="18" t="s">
        <v>10</v>
      </c>
      <c r="Q308" s="18" t="s">
        <v>10</v>
      </c>
      <c r="R308" s="18" t="s">
        <v>10</v>
      </c>
      <c r="S308" s="18" t="s">
        <v>10</v>
      </c>
      <c r="T308" s="18" t="s">
        <v>10</v>
      </c>
      <c r="U308" s="19" t="s">
        <v>10</v>
      </c>
      <c r="V308" s="75" t="s">
        <v>10</v>
      </c>
      <c r="W308" s="34">
        <f t="shared" si="4"/>
        <v>0</v>
      </c>
    </row>
    <row r="309" spans="1:23" x14ac:dyDescent="0.25">
      <c r="A309" s="58">
        <v>305</v>
      </c>
      <c r="B309" s="59" t="s">
        <v>35</v>
      </c>
      <c r="C309" s="40" t="s">
        <v>29</v>
      </c>
      <c r="D309" s="40" t="s">
        <v>60</v>
      </c>
      <c r="E309" s="40" t="s">
        <v>61</v>
      </c>
      <c r="F309" s="41" t="s">
        <v>73</v>
      </c>
      <c r="G309" s="60" t="s">
        <v>21</v>
      </c>
      <c r="H309" s="11">
        <v>5550</v>
      </c>
      <c r="I309" s="6">
        <f>H309/$V309</f>
        <v>0.29923976923491669</v>
      </c>
      <c r="J309" s="12">
        <v>8458</v>
      </c>
      <c r="K309" s="6">
        <f>J309/$V309</f>
        <v>0.4560306248989055</v>
      </c>
      <c r="L309" s="12">
        <v>412</v>
      </c>
      <c r="M309" s="6">
        <f>L309/$V309</f>
        <v>2.2213835121583005E-2</v>
      </c>
      <c r="N309" s="12">
        <v>3410</v>
      </c>
      <c r="O309" s="6">
        <f>N309/$V309</f>
        <v>0.18385722758397585</v>
      </c>
      <c r="P309" s="12">
        <v>121</v>
      </c>
      <c r="Q309" s="6">
        <f>P309/$V309</f>
        <v>6.5239661400765623E-3</v>
      </c>
      <c r="R309" s="12">
        <v>123</v>
      </c>
      <c r="S309" s="6">
        <f>R309/$V309</f>
        <v>6.6318002911522076E-3</v>
      </c>
      <c r="T309" s="12">
        <v>473</v>
      </c>
      <c r="U309" s="14">
        <f>T309/$V309</f>
        <v>2.5502776729390199E-2</v>
      </c>
      <c r="V309" s="73">
        <v>18547</v>
      </c>
      <c r="W309" s="38">
        <f t="shared" si="4"/>
        <v>0.99999999999999989</v>
      </c>
    </row>
    <row r="310" spans="1:23" x14ac:dyDescent="0.25">
      <c r="A310" s="52">
        <v>306</v>
      </c>
      <c r="B310" s="61" t="s">
        <v>35</v>
      </c>
      <c r="C310" s="20" t="s">
        <v>29</v>
      </c>
      <c r="D310" s="20" t="s">
        <v>60</v>
      </c>
      <c r="E310" s="20" t="s">
        <v>61</v>
      </c>
      <c r="F310" s="21" t="s">
        <v>74</v>
      </c>
      <c r="G310" s="62" t="s">
        <v>22</v>
      </c>
      <c r="H310" s="15">
        <v>914</v>
      </c>
      <c r="I310" s="8">
        <f>H310/$V310</f>
        <v>0.25410063942174033</v>
      </c>
      <c r="J310" s="9">
        <v>1157</v>
      </c>
      <c r="K310" s="8">
        <f>J310/$V310</f>
        <v>0.32165693633583542</v>
      </c>
      <c r="L310" s="9">
        <v>46</v>
      </c>
      <c r="M310" s="8">
        <f>L310/$V310</f>
        <v>1.2788434806783431E-2</v>
      </c>
      <c r="N310" s="9">
        <v>1054</v>
      </c>
      <c r="O310" s="8">
        <f>N310/$V310</f>
        <v>0.29302196274673337</v>
      </c>
      <c r="P310" s="9">
        <v>16</v>
      </c>
      <c r="Q310" s="8">
        <f>P310/$V310</f>
        <v>4.4481512371420629E-3</v>
      </c>
      <c r="R310" s="10">
        <v>25</v>
      </c>
      <c r="S310" s="10">
        <f>R310/$V310</f>
        <v>6.9502363080344732E-3</v>
      </c>
      <c r="T310" s="9">
        <v>386</v>
      </c>
      <c r="U310" s="16">
        <f>T310/$V310</f>
        <v>0.10731164859605227</v>
      </c>
      <c r="V310" s="74">
        <v>3597</v>
      </c>
      <c r="W310" s="31">
        <f t="shared" si="4"/>
        <v>1.0002780094523211</v>
      </c>
    </row>
    <row r="311" spans="1:23" x14ac:dyDescent="0.25">
      <c r="A311" s="52">
        <v>307</v>
      </c>
      <c r="B311" s="61" t="s">
        <v>35</v>
      </c>
      <c r="C311" s="20" t="s">
        <v>29</v>
      </c>
      <c r="D311" s="20" t="s">
        <v>60</v>
      </c>
      <c r="E311" s="20" t="s">
        <v>61</v>
      </c>
      <c r="F311" s="21" t="s">
        <v>75</v>
      </c>
      <c r="G311" s="62" t="s">
        <v>23</v>
      </c>
      <c r="H311" s="15">
        <v>271</v>
      </c>
      <c r="I311" s="8">
        <f>H311/$V311</f>
        <v>0.23483535528596186</v>
      </c>
      <c r="J311" s="9">
        <v>608</v>
      </c>
      <c r="K311" s="8">
        <f>J311/$V311</f>
        <v>0.52686308492201039</v>
      </c>
      <c r="L311" s="9">
        <v>10</v>
      </c>
      <c r="M311" s="8">
        <f>L311/$V311</f>
        <v>8.6655112651646445E-3</v>
      </c>
      <c r="N311" s="9">
        <v>172</v>
      </c>
      <c r="O311" s="8">
        <f>N311/$V311</f>
        <v>0.14904679376083188</v>
      </c>
      <c r="P311" s="9">
        <v>15</v>
      </c>
      <c r="Q311" s="8">
        <f>P311/$V311</f>
        <v>1.2998266897746967E-2</v>
      </c>
      <c r="R311" s="10">
        <v>1</v>
      </c>
      <c r="S311" s="10">
        <f>R311/$V311</f>
        <v>8.6655112651646442E-4</v>
      </c>
      <c r="T311" s="9">
        <v>77</v>
      </c>
      <c r="U311" s="16">
        <f>T311/$V311</f>
        <v>6.672443674176777E-2</v>
      </c>
      <c r="V311" s="74">
        <v>1154</v>
      </c>
      <c r="W311" s="31">
        <f t="shared" si="4"/>
        <v>1</v>
      </c>
    </row>
    <row r="312" spans="1:23" x14ac:dyDescent="0.25">
      <c r="A312" s="52">
        <v>308</v>
      </c>
      <c r="B312" s="61" t="s">
        <v>35</v>
      </c>
      <c r="C312" s="20" t="s">
        <v>29</v>
      </c>
      <c r="D312" s="20" t="s">
        <v>60</v>
      </c>
      <c r="E312" s="20" t="s">
        <v>61</v>
      </c>
      <c r="F312" s="20" t="s">
        <v>62</v>
      </c>
      <c r="G312" s="62" t="s">
        <v>12</v>
      </c>
      <c r="H312" s="15">
        <v>496</v>
      </c>
      <c r="I312" s="8">
        <f>H312/$V312</f>
        <v>0.1512656297651723</v>
      </c>
      <c r="J312" s="9">
        <v>2090</v>
      </c>
      <c r="K312" s="8">
        <f>J312/$V312</f>
        <v>0.6373894480024398</v>
      </c>
      <c r="L312" s="9">
        <v>87</v>
      </c>
      <c r="M312" s="8">
        <f>L312/$V312</f>
        <v>2.6532479414455627E-2</v>
      </c>
      <c r="N312" s="9">
        <v>298</v>
      </c>
      <c r="O312" s="8">
        <f>N312/$V312</f>
        <v>9.0881366270204336E-2</v>
      </c>
      <c r="P312" s="9">
        <v>88</v>
      </c>
      <c r="Q312" s="8">
        <f>P312/$V312</f>
        <v>2.6837450442207991E-2</v>
      </c>
      <c r="R312" s="10">
        <v>73</v>
      </c>
      <c r="S312" s="10">
        <f>R312/$V312</f>
        <v>2.2262885025922538E-2</v>
      </c>
      <c r="T312" s="9">
        <v>147</v>
      </c>
      <c r="U312" s="16">
        <f>T312/$V312</f>
        <v>4.483074107959744E-2</v>
      </c>
      <c r="V312" s="74">
        <v>3279</v>
      </c>
      <c r="W312" s="31">
        <f t="shared" si="4"/>
        <v>1</v>
      </c>
    </row>
    <row r="313" spans="1:23" x14ac:dyDescent="0.25">
      <c r="A313" s="52">
        <v>309</v>
      </c>
      <c r="B313" s="61" t="s">
        <v>35</v>
      </c>
      <c r="C313" s="20" t="s">
        <v>29</v>
      </c>
      <c r="D313" s="20" t="s">
        <v>60</v>
      </c>
      <c r="E313" s="20" t="s">
        <v>61</v>
      </c>
      <c r="F313" s="21" t="s">
        <v>64</v>
      </c>
      <c r="G313" s="62" t="s">
        <v>14</v>
      </c>
      <c r="H313" s="15">
        <v>2684</v>
      </c>
      <c r="I313" s="8">
        <f>H313/$V313</f>
        <v>0.26741058085085184</v>
      </c>
      <c r="J313" s="9">
        <v>4708</v>
      </c>
      <c r="K313" s="8">
        <f>J313/$V313</f>
        <v>0.46906446149247782</v>
      </c>
      <c r="L313" s="9">
        <v>207</v>
      </c>
      <c r="M313" s="8">
        <f>L313/$V313</f>
        <v>2.0623692338348112E-2</v>
      </c>
      <c r="N313" s="9">
        <v>2097</v>
      </c>
      <c r="O313" s="8">
        <f>N313/$V313</f>
        <v>0.20892697021022219</v>
      </c>
      <c r="P313" s="9">
        <v>130</v>
      </c>
      <c r="Q313" s="8">
        <f>P313/$V313</f>
        <v>1.2952077313938428E-2</v>
      </c>
      <c r="R313" s="9">
        <v>14</v>
      </c>
      <c r="S313" s="8">
        <f>R313/$V313</f>
        <v>1.3948390953472153E-3</v>
      </c>
      <c r="T313" s="9">
        <v>198</v>
      </c>
      <c r="U313" s="16">
        <f>T313/$V313</f>
        <v>1.9727010062767759E-2</v>
      </c>
      <c r="V313" s="74">
        <v>10037</v>
      </c>
      <c r="W313" s="31">
        <f t="shared" si="4"/>
        <v>1.0000996313639534</v>
      </c>
    </row>
    <row r="314" spans="1:23" x14ac:dyDescent="0.25">
      <c r="A314" s="52">
        <v>310</v>
      </c>
      <c r="B314" s="61" t="s">
        <v>35</v>
      </c>
      <c r="C314" s="20" t="s">
        <v>29</v>
      </c>
      <c r="D314" s="20" t="s">
        <v>54</v>
      </c>
      <c r="E314" s="20" t="s">
        <v>55</v>
      </c>
      <c r="F314" s="20" t="s">
        <v>56</v>
      </c>
      <c r="G314" s="62" t="s">
        <v>9</v>
      </c>
      <c r="H314" s="15">
        <v>730</v>
      </c>
      <c r="I314" s="8">
        <f>H314/$V314</f>
        <v>0.18434343434343434</v>
      </c>
      <c r="J314" s="9">
        <v>2016</v>
      </c>
      <c r="K314" s="8">
        <f>J314/$V314</f>
        <v>0.50909090909090904</v>
      </c>
      <c r="L314" s="9">
        <v>157</v>
      </c>
      <c r="M314" s="8">
        <f>L314/$V314</f>
        <v>3.9646464646464645E-2</v>
      </c>
      <c r="N314" s="9">
        <v>648</v>
      </c>
      <c r="O314" s="8">
        <f>N314/$V314</f>
        <v>0.16363636363636364</v>
      </c>
      <c r="P314" s="9">
        <v>196</v>
      </c>
      <c r="Q314" s="8">
        <f>P314/$V314</f>
        <v>4.9494949494949494E-2</v>
      </c>
      <c r="R314" s="10">
        <v>28</v>
      </c>
      <c r="S314" s="10">
        <f>R314/$V314</f>
        <v>7.0707070707070711E-3</v>
      </c>
      <c r="T314" s="9">
        <v>184</v>
      </c>
      <c r="U314" s="16">
        <f>T314/$V314</f>
        <v>4.6464646464646465E-2</v>
      </c>
      <c r="V314" s="74">
        <v>3960</v>
      </c>
      <c r="W314" s="31">
        <f t="shared" si="4"/>
        <v>0.99974747474747461</v>
      </c>
    </row>
    <row r="315" spans="1:23" x14ac:dyDescent="0.25">
      <c r="A315" s="52">
        <v>311</v>
      </c>
      <c r="B315" s="61" t="s">
        <v>35</v>
      </c>
      <c r="C315" s="20" t="s">
        <v>29</v>
      </c>
      <c r="D315" s="20" t="s">
        <v>57</v>
      </c>
      <c r="E315" s="20" t="s">
        <v>58</v>
      </c>
      <c r="F315" s="20" t="s">
        <v>59</v>
      </c>
      <c r="G315" s="62" t="s">
        <v>11</v>
      </c>
      <c r="H315" s="15">
        <v>461</v>
      </c>
      <c r="I315" s="8">
        <f>H315/$V315</f>
        <v>0.20571173583221777</v>
      </c>
      <c r="J315" s="9">
        <v>1154</v>
      </c>
      <c r="K315" s="8">
        <f>J315/$V315</f>
        <v>0.51494868362338242</v>
      </c>
      <c r="L315" s="9">
        <v>130</v>
      </c>
      <c r="M315" s="8">
        <f>L315/$V315</f>
        <v>5.8009817045961622E-2</v>
      </c>
      <c r="N315" s="9">
        <v>257</v>
      </c>
      <c r="O315" s="8">
        <f>N315/$V315</f>
        <v>0.11468094600624722</v>
      </c>
      <c r="P315" s="9">
        <v>57</v>
      </c>
      <c r="Q315" s="8">
        <f>P315/$V315</f>
        <v>2.5435073627844713E-2</v>
      </c>
      <c r="R315" s="10">
        <v>56</v>
      </c>
      <c r="S315" s="10">
        <f>R315/$V315</f>
        <v>2.49888442659527E-2</v>
      </c>
      <c r="T315" s="9">
        <v>126</v>
      </c>
      <c r="U315" s="16">
        <f>T315/$V315</f>
        <v>5.6224899598393573E-2</v>
      </c>
      <c r="V315" s="74">
        <v>2241</v>
      </c>
      <c r="W315" s="31">
        <f t="shared" si="4"/>
        <v>1</v>
      </c>
    </row>
    <row r="316" spans="1:23" x14ac:dyDescent="0.25">
      <c r="A316" s="52">
        <v>312</v>
      </c>
      <c r="B316" s="61" t="s">
        <v>35</v>
      </c>
      <c r="C316" s="20" t="s">
        <v>29</v>
      </c>
      <c r="D316" s="20" t="s">
        <v>57</v>
      </c>
      <c r="E316" s="20" t="s">
        <v>58</v>
      </c>
      <c r="F316" s="20" t="s">
        <v>63</v>
      </c>
      <c r="G316" s="62" t="s">
        <v>13</v>
      </c>
      <c r="H316" s="15">
        <v>1482</v>
      </c>
      <c r="I316" s="8">
        <f>H316/$V316</f>
        <v>0.32758620689655171</v>
      </c>
      <c r="J316" s="9">
        <v>1841</v>
      </c>
      <c r="K316" s="8">
        <f>J316/$V316</f>
        <v>0.40694076038903626</v>
      </c>
      <c r="L316" s="9">
        <v>166</v>
      </c>
      <c r="M316" s="8">
        <f>L316/$V316</f>
        <v>3.6693191865605657E-2</v>
      </c>
      <c r="N316" s="9">
        <v>841</v>
      </c>
      <c r="O316" s="8">
        <f>N316/$V316</f>
        <v>0.1858974358974359</v>
      </c>
      <c r="P316" s="9">
        <v>44</v>
      </c>
      <c r="Q316" s="8">
        <f>P316/$V316</f>
        <v>9.7259062776304164E-3</v>
      </c>
      <c r="R316" s="10">
        <v>50</v>
      </c>
      <c r="S316" s="10">
        <f>R316/$V316</f>
        <v>1.1052166224580018E-2</v>
      </c>
      <c r="T316" s="9">
        <v>100</v>
      </c>
      <c r="U316" s="16">
        <f>T316/$V316</f>
        <v>2.2104332449160036E-2</v>
      </c>
      <c r="V316" s="74">
        <v>4524</v>
      </c>
      <c r="W316" s="31">
        <f t="shared" si="4"/>
        <v>0.99999999999999989</v>
      </c>
    </row>
    <row r="317" spans="1:23" x14ac:dyDescent="0.25">
      <c r="A317" s="52">
        <v>313</v>
      </c>
      <c r="B317" s="61" t="s">
        <v>35</v>
      </c>
      <c r="C317" s="20" t="s">
        <v>29</v>
      </c>
      <c r="D317" s="20" t="s">
        <v>57</v>
      </c>
      <c r="E317" s="20" t="s">
        <v>58</v>
      </c>
      <c r="F317" s="20" t="s">
        <v>65</v>
      </c>
      <c r="G317" s="62" t="s">
        <v>15</v>
      </c>
      <c r="H317" s="15">
        <v>541</v>
      </c>
      <c r="I317" s="8">
        <f>H317/$V317</f>
        <v>0.27378542510121456</v>
      </c>
      <c r="J317" s="9">
        <v>949</v>
      </c>
      <c r="K317" s="8">
        <f>J317/$V317</f>
        <v>0.48026315789473684</v>
      </c>
      <c r="L317" s="9">
        <v>41</v>
      </c>
      <c r="M317" s="8">
        <f>L317/$V317</f>
        <v>2.0748987854251014E-2</v>
      </c>
      <c r="N317" s="9">
        <v>386</v>
      </c>
      <c r="O317" s="8">
        <f>N317/$V317</f>
        <v>0.19534412955465588</v>
      </c>
      <c r="P317" s="9">
        <v>34</v>
      </c>
      <c r="Q317" s="8">
        <f>P317/$V317</f>
        <v>1.7206477732793522E-2</v>
      </c>
      <c r="R317" s="10">
        <v>7</v>
      </c>
      <c r="S317" s="10">
        <f>R317/$V317</f>
        <v>3.5425101214574899E-3</v>
      </c>
      <c r="T317" s="9">
        <v>18</v>
      </c>
      <c r="U317" s="16">
        <f>T317/$V317</f>
        <v>9.1093117408906875E-3</v>
      </c>
      <c r="V317" s="74">
        <v>1976</v>
      </c>
      <c r="W317" s="31">
        <f t="shared" si="4"/>
        <v>0.99999999999999989</v>
      </c>
    </row>
    <row r="318" spans="1:23" x14ac:dyDescent="0.25">
      <c r="A318" s="52">
        <v>314</v>
      </c>
      <c r="B318" s="61" t="s">
        <v>35</v>
      </c>
      <c r="C318" s="20" t="s">
        <v>29</v>
      </c>
      <c r="D318" s="20" t="s">
        <v>57</v>
      </c>
      <c r="E318" s="20" t="s">
        <v>58</v>
      </c>
      <c r="F318" s="20" t="s">
        <v>66</v>
      </c>
      <c r="G318" s="62" t="s">
        <v>16</v>
      </c>
      <c r="H318" s="15">
        <v>881</v>
      </c>
      <c r="I318" s="8">
        <f>H318/$V318</f>
        <v>0.28753263707571802</v>
      </c>
      <c r="J318" s="9">
        <v>1421</v>
      </c>
      <c r="K318" s="8">
        <f>J318/$V318</f>
        <v>0.46377284595300261</v>
      </c>
      <c r="L318" s="9">
        <v>95</v>
      </c>
      <c r="M318" s="8">
        <f>L318/$V318</f>
        <v>3.1005221932114881E-2</v>
      </c>
      <c r="N318" s="9">
        <v>355</v>
      </c>
      <c r="O318" s="8">
        <f>N318/$V318</f>
        <v>0.11586161879895561</v>
      </c>
      <c r="P318" s="9">
        <v>86</v>
      </c>
      <c r="Q318" s="8">
        <f>P318/$V318</f>
        <v>2.8067885117493474E-2</v>
      </c>
      <c r="R318" s="10">
        <v>62</v>
      </c>
      <c r="S318" s="10">
        <f>R318/$V318</f>
        <v>2.0234986945169713E-2</v>
      </c>
      <c r="T318" s="9">
        <v>164</v>
      </c>
      <c r="U318" s="16">
        <f>T318/$V318</f>
        <v>5.3524804177545689E-2</v>
      </c>
      <c r="V318" s="74">
        <v>3064</v>
      </c>
      <c r="W318" s="31">
        <f t="shared" si="4"/>
        <v>1</v>
      </c>
    </row>
    <row r="319" spans="1:23" x14ac:dyDescent="0.25">
      <c r="A319" s="52">
        <v>315</v>
      </c>
      <c r="B319" s="61" t="s">
        <v>35</v>
      </c>
      <c r="C319" s="20" t="s">
        <v>29</v>
      </c>
      <c r="D319" s="20" t="s">
        <v>57</v>
      </c>
      <c r="E319" s="20" t="s">
        <v>58</v>
      </c>
      <c r="F319" s="20" t="s">
        <v>67</v>
      </c>
      <c r="G319" s="62" t="s">
        <v>17</v>
      </c>
      <c r="H319" s="15">
        <v>1183</v>
      </c>
      <c r="I319" s="8">
        <f>H319/$V319</f>
        <v>0.22807017543859648</v>
      </c>
      <c r="J319" s="9">
        <v>3141</v>
      </c>
      <c r="K319" s="8">
        <f>J319/$V319</f>
        <v>0.60555234239444766</v>
      </c>
      <c r="L319" s="9">
        <v>65</v>
      </c>
      <c r="M319" s="8">
        <f>L319/$V319</f>
        <v>1.2531328320802004E-2</v>
      </c>
      <c r="N319" s="9">
        <v>657</v>
      </c>
      <c r="O319" s="8">
        <f>N319/$V319</f>
        <v>0.12666281087333719</v>
      </c>
      <c r="P319" s="9">
        <v>43</v>
      </c>
      <c r="Q319" s="8">
        <f>P319/$V319</f>
        <v>8.2899556583767107E-3</v>
      </c>
      <c r="R319" s="10">
        <v>63</v>
      </c>
      <c r="S319" s="10">
        <f>R319/$V319</f>
        <v>1.2145748987854251E-2</v>
      </c>
      <c r="T319" s="9">
        <v>34</v>
      </c>
      <c r="U319" s="16">
        <f>T319/$V319</f>
        <v>6.5548486601118179E-3</v>
      </c>
      <c r="V319" s="74">
        <v>5187</v>
      </c>
      <c r="W319" s="31">
        <f t="shared" si="4"/>
        <v>0.99980721033352604</v>
      </c>
    </row>
    <row r="320" spans="1:23" x14ac:dyDescent="0.25">
      <c r="A320" s="52">
        <v>316</v>
      </c>
      <c r="B320" s="61" t="s">
        <v>35</v>
      </c>
      <c r="C320" s="20" t="s">
        <v>29</v>
      </c>
      <c r="D320" s="21" t="s">
        <v>68</v>
      </c>
      <c r="E320" s="21" t="s">
        <v>69</v>
      </c>
      <c r="F320" s="20" t="s">
        <v>70</v>
      </c>
      <c r="G320" s="62" t="s">
        <v>18</v>
      </c>
      <c r="H320" s="15">
        <v>4832</v>
      </c>
      <c r="I320" s="8">
        <f>H320/$V320</f>
        <v>0.31710198188738681</v>
      </c>
      <c r="J320" s="9">
        <v>6923</v>
      </c>
      <c r="K320" s="8">
        <f>J320/$V320</f>
        <v>0.45432471452946582</v>
      </c>
      <c r="L320" s="9">
        <v>369</v>
      </c>
      <c r="M320" s="8">
        <f>L320/$V320</f>
        <v>2.421577634860218E-2</v>
      </c>
      <c r="N320" s="9">
        <v>2459</v>
      </c>
      <c r="O320" s="8">
        <f>N320/$V320</f>
        <v>0.16137288358052237</v>
      </c>
      <c r="P320" s="9">
        <v>186</v>
      </c>
      <c r="Q320" s="8">
        <f>P320/$V320</f>
        <v>1.2206326289539309E-2</v>
      </c>
      <c r="R320" s="9">
        <v>134</v>
      </c>
      <c r="S320" s="8">
        <f>R320/$V320</f>
        <v>8.7938049612810085E-3</v>
      </c>
      <c r="T320" s="9">
        <v>335</v>
      </c>
      <c r="U320" s="16">
        <f>T320/$V320</f>
        <v>2.1984512403202521E-2</v>
      </c>
      <c r="V320" s="74">
        <v>15238</v>
      </c>
      <c r="W320" s="31">
        <f t="shared" si="4"/>
        <v>1</v>
      </c>
    </row>
    <row r="321" spans="1:23" x14ac:dyDescent="0.25">
      <c r="A321" s="52">
        <v>317</v>
      </c>
      <c r="B321" s="61" t="s">
        <v>35</v>
      </c>
      <c r="C321" s="20" t="s">
        <v>29</v>
      </c>
      <c r="D321" s="21" t="s">
        <v>68</v>
      </c>
      <c r="E321" s="21" t="s">
        <v>69</v>
      </c>
      <c r="F321" s="20" t="s">
        <v>71</v>
      </c>
      <c r="G321" s="62" t="s">
        <v>19</v>
      </c>
      <c r="H321" s="15">
        <v>6104</v>
      </c>
      <c r="I321" s="8">
        <f>H321/$V321</f>
        <v>0.29099923722349352</v>
      </c>
      <c r="J321" s="9">
        <v>10334</v>
      </c>
      <c r="K321" s="8">
        <f>J321/$V321</f>
        <v>0.49265827612509533</v>
      </c>
      <c r="L321" s="9">
        <v>209</v>
      </c>
      <c r="M321" s="8">
        <f>L321/$V321</f>
        <v>9.9637681159420281E-3</v>
      </c>
      <c r="N321" s="9">
        <v>3330</v>
      </c>
      <c r="O321" s="8">
        <f>N321/$V321</f>
        <v>0.15875286041189932</v>
      </c>
      <c r="P321" s="9">
        <v>130</v>
      </c>
      <c r="Q321" s="8">
        <f>P321/$V321</f>
        <v>6.1975591151792525E-3</v>
      </c>
      <c r="R321" s="10">
        <v>295</v>
      </c>
      <c r="S321" s="10">
        <f>R321/$V321</f>
        <v>1.406369183829138E-2</v>
      </c>
      <c r="T321" s="9">
        <v>575</v>
      </c>
      <c r="U321" s="16">
        <f>T321/$V321</f>
        <v>2.7412280701754384E-2</v>
      </c>
      <c r="V321" s="74">
        <v>20976</v>
      </c>
      <c r="W321" s="31">
        <f t="shared" si="4"/>
        <v>1.000047673531655</v>
      </c>
    </row>
    <row r="322" spans="1:23" x14ac:dyDescent="0.25">
      <c r="A322" s="52">
        <v>318</v>
      </c>
      <c r="B322" s="61" t="s">
        <v>35</v>
      </c>
      <c r="C322" s="20" t="s">
        <v>29</v>
      </c>
      <c r="D322" s="21" t="s">
        <v>68</v>
      </c>
      <c r="E322" s="21" t="s">
        <v>69</v>
      </c>
      <c r="F322" s="20" t="s">
        <v>72</v>
      </c>
      <c r="G322" s="62" t="s">
        <v>20</v>
      </c>
      <c r="H322" s="15">
        <v>6475</v>
      </c>
      <c r="I322" s="8">
        <f>H322/$V322</f>
        <v>0.21260178618334646</v>
      </c>
      <c r="J322" s="9">
        <v>16277</v>
      </c>
      <c r="K322" s="8">
        <f>J322/$V322</f>
        <v>0.53444313107433672</v>
      </c>
      <c r="L322" s="9">
        <v>378</v>
      </c>
      <c r="M322" s="8">
        <f>L322/$V322</f>
        <v>1.2411347517730497E-2</v>
      </c>
      <c r="N322" s="9">
        <v>5143</v>
      </c>
      <c r="O322" s="8">
        <f>N322/$V322</f>
        <v>0.16886656159705804</v>
      </c>
      <c r="P322" s="9">
        <v>293</v>
      </c>
      <c r="Q322" s="8">
        <f>P322/$V322</f>
        <v>9.6204360388757546E-3</v>
      </c>
      <c r="R322" s="10">
        <v>1117</v>
      </c>
      <c r="S322" s="10">
        <f>R322/$V322</f>
        <v>3.6675860257420541E-2</v>
      </c>
      <c r="T322" s="9">
        <v>772</v>
      </c>
      <c r="U322" s="16">
        <f>T322/$V322</f>
        <v>2.5348043078539533E-2</v>
      </c>
      <c r="V322" s="74">
        <v>30456</v>
      </c>
      <c r="W322" s="31">
        <f t="shared" si="4"/>
        <v>0.9999671657473076</v>
      </c>
    </row>
    <row r="323" spans="1:23" x14ac:dyDescent="0.25">
      <c r="A323" s="52">
        <v>319</v>
      </c>
      <c r="B323" s="61" t="s">
        <v>35</v>
      </c>
      <c r="C323" s="20" t="s">
        <v>29</v>
      </c>
      <c r="D323" s="21" t="s">
        <v>68</v>
      </c>
      <c r="E323" s="21" t="s">
        <v>69</v>
      </c>
      <c r="F323" s="20" t="s">
        <v>78</v>
      </c>
      <c r="G323" s="62" t="s">
        <v>26</v>
      </c>
      <c r="H323" s="15">
        <v>10817</v>
      </c>
      <c r="I323" s="8">
        <f>H323/$V323</f>
        <v>0.34592260952990084</v>
      </c>
      <c r="J323" s="9">
        <v>11346</v>
      </c>
      <c r="K323" s="8">
        <f>J323/$V323</f>
        <v>0.36283978253917493</v>
      </c>
      <c r="L323" s="9">
        <v>1231</v>
      </c>
      <c r="M323" s="8">
        <f>L323/$V323</f>
        <v>3.9366805244643428E-2</v>
      </c>
      <c r="N323" s="9">
        <v>6274</v>
      </c>
      <c r="O323" s="8">
        <f>N323/$V323</f>
        <v>0.20063959066197634</v>
      </c>
      <c r="P323" s="9">
        <v>597</v>
      </c>
      <c r="Q323" s="8">
        <f>P323/$V323</f>
        <v>1.9091781259993605E-2</v>
      </c>
      <c r="R323" s="10">
        <v>160</v>
      </c>
      <c r="S323" s="10">
        <f>R323/$V323</f>
        <v>5.1167252958106814E-3</v>
      </c>
      <c r="T323" s="9">
        <v>845</v>
      </c>
      <c r="U323" s="16">
        <f>T323/$V323</f>
        <v>2.702270546850016E-2</v>
      </c>
      <c r="V323" s="74">
        <v>31270</v>
      </c>
      <c r="W323" s="31">
        <f t="shared" si="4"/>
        <v>0.99999999999999989</v>
      </c>
    </row>
    <row r="324" spans="1:23" x14ac:dyDescent="0.25">
      <c r="A324" s="52">
        <v>320</v>
      </c>
      <c r="B324" s="61" t="s">
        <v>35</v>
      </c>
      <c r="C324" s="20" t="s">
        <v>29</v>
      </c>
      <c r="D324" s="21" t="s">
        <v>68</v>
      </c>
      <c r="E324" s="21" t="s">
        <v>69</v>
      </c>
      <c r="F324" s="20" t="s">
        <v>76</v>
      </c>
      <c r="G324" s="62" t="s">
        <v>24</v>
      </c>
      <c r="H324" s="15">
        <v>568</v>
      </c>
      <c r="I324" s="8">
        <f>H324/$V324</f>
        <v>0.31123287671232874</v>
      </c>
      <c r="J324" s="9">
        <v>699</v>
      </c>
      <c r="K324" s="8">
        <f>J324/$V324</f>
        <v>0.38301369863013701</v>
      </c>
      <c r="L324" s="9">
        <v>15</v>
      </c>
      <c r="M324" s="8">
        <f>L324/$V324</f>
        <v>8.21917808219178E-3</v>
      </c>
      <c r="N324" s="9">
        <v>389</v>
      </c>
      <c r="O324" s="8">
        <f>N324/$V324</f>
        <v>0.21315068493150685</v>
      </c>
      <c r="P324" s="9">
        <v>19</v>
      </c>
      <c r="Q324" s="8">
        <f>P324/$V324</f>
        <v>1.0410958904109589E-2</v>
      </c>
      <c r="R324" s="10" t="s">
        <v>10</v>
      </c>
      <c r="S324" s="10" t="s">
        <v>10</v>
      </c>
      <c r="T324" s="9">
        <v>135</v>
      </c>
      <c r="U324" s="16">
        <f>T324/$V324</f>
        <v>7.3972602739726029E-2</v>
      </c>
      <c r="V324" s="74">
        <v>1825</v>
      </c>
      <c r="W324" s="31">
        <f t="shared" si="4"/>
        <v>1</v>
      </c>
    </row>
    <row r="325" spans="1:23" x14ac:dyDescent="0.25">
      <c r="A325" s="52">
        <v>321</v>
      </c>
      <c r="B325" s="61" t="s">
        <v>35</v>
      </c>
      <c r="C325" s="20" t="s">
        <v>29</v>
      </c>
      <c r="D325" s="21" t="s">
        <v>68</v>
      </c>
      <c r="E325" s="21" t="s">
        <v>69</v>
      </c>
      <c r="F325" s="20" t="s">
        <v>77</v>
      </c>
      <c r="G325" s="62" t="s">
        <v>25</v>
      </c>
      <c r="H325" s="15">
        <v>5870</v>
      </c>
      <c r="I325" s="8">
        <f>H325/$V325</f>
        <v>0.25642145727765159</v>
      </c>
      <c r="J325" s="9">
        <v>8700</v>
      </c>
      <c r="K325" s="8">
        <f>J325/$V325</f>
        <v>0.38004543071815483</v>
      </c>
      <c r="L325" s="9">
        <v>380</v>
      </c>
      <c r="M325" s="8">
        <f>L325/$V325</f>
        <v>1.6599685479643543E-2</v>
      </c>
      <c r="N325" s="9">
        <v>5694</v>
      </c>
      <c r="O325" s="8">
        <f>N325/$V325</f>
        <v>0.24873318189760615</v>
      </c>
      <c r="P325" s="9">
        <v>675</v>
      </c>
      <c r="Q325" s="8">
        <f>P325/$V325</f>
        <v>2.9486283417787872E-2</v>
      </c>
      <c r="R325" s="10">
        <v>71</v>
      </c>
      <c r="S325" s="10">
        <f>R325/$V325</f>
        <v>3.1015201817228728E-3</v>
      </c>
      <c r="T325" s="9">
        <v>1503</v>
      </c>
      <c r="U325" s="16">
        <f>T325/$V325</f>
        <v>6.5656124410274339E-2</v>
      </c>
      <c r="V325" s="74">
        <v>22892</v>
      </c>
      <c r="W325" s="31">
        <f t="shared" si="4"/>
        <v>1.0000436833828412</v>
      </c>
    </row>
    <row r="326" spans="1:23" x14ac:dyDescent="0.25">
      <c r="A326" s="52">
        <v>322</v>
      </c>
      <c r="B326" s="61" t="s">
        <v>35</v>
      </c>
      <c r="C326" s="20" t="s">
        <v>29</v>
      </c>
      <c r="D326" s="21" t="s">
        <v>68</v>
      </c>
      <c r="E326" s="21" t="s">
        <v>69</v>
      </c>
      <c r="F326" s="20" t="s">
        <v>79</v>
      </c>
      <c r="G326" s="62" t="s">
        <v>27</v>
      </c>
      <c r="H326" s="15">
        <v>11126</v>
      </c>
      <c r="I326" s="8">
        <f>H326/$V326</f>
        <v>0.2201685993588475</v>
      </c>
      <c r="J326" s="9">
        <v>17985</v>
      </c>
      <c r="K326" s="8">
        <f>J326/$V326</f>
        <v>0.35589899869394864</v>
      </c>
      <c r="L326" s="9">
        <v>6561</v>
      </c>
      <c r="M326" s="8">
        <f>L326/$V326</f>
        <v>0.12983337950686666</v>
      </c>
      <c r="N326" s="9">
        <v>6901</v>
      </c>
      <c r="O326" s="8">
        <f>N326/$V326</f>
        <v>0.13656152293505364</v>
      </c>
      <c r="P326" s="9">
        <v>7557</v>
      </c>
      <c r="Q326" s="8">
        <f>P326/$V326</f>
        <v>0.14954288202002611</v>
      </c>
      <c r="R326" s="10">
        <v>13</v>
      </c>
      <c r="S326" s="10">
        <f>R326/$V326</f>
        <v>2.5725254284244273E-4</v>
      </c>
      <c r="T326" s="9">
        <v>391</v>
      </c>
      <c r="U326" s="16">
        <f>T326/$V326</f>
        <v>7.7373649424150081E-3</v>
      </c>
      <c r="V326" s="74">
        <v>50534</v>
      </c>
      <c r="W326" s="31">
        <f t="shared" ref="W326:W389" si="5">SUM(I326,K326,M326,O326,Q326,S326,U326)</f>
        <v>1</v>
      </c>
    </row>
    <row r="327" spans="1:23" ht="15.75" thickBot="1" x14ac:dyDescent="0.3">
      <c r="A327" s="79">
        <v>323</v>
      </c>
      <c r="B327" s="63" t="s">
        <v>35</v>
      </c>
      <c r="C327" s="23" t="s">
        <v>29</v>
      </c>
      <c r="D327" s="22" t="s">
        <v>80</v>
      </c>
      <c r="E327" s="23" t="s">
        <v>81</v>
      </c>
      <c r="F327" s="23" t="s">
        <v>82</v>
      </c>
      <c r="G327" s="64" t="s">
        <v>28</v>
      </c>
      <c r="H327" s="17" t="s">
        <v>10</v>
      </c>
      <c r="I327" s="18" t="s">
        <v>10</v>
      </c>
      <c r="J327" s="18" t="s">
        <v>10</v>
      </c>
      <c r="K327" s="18" t="s">
        <v>10</v>
      </c>
      <c r="L327" s="18" t="s">
        <v>10</v>
      </c>
      <c r="M327" s="18" t="s">
        <v>10</v>
      </c>
      <c r="N327" s="18" t="s">
        <v>10</v>
      </c>
      <c r="O327" s="18" t="s">
        <v>10</v>
      </c>
      <c r="P327" s="18" t="s">
        <v>10</v>
      </c>
      <c r="Q327" s="18" t="s">
        <v>10</v>
      </c>
      <c r="R327" s="18" t="s">
        <v>10</v>
      </c>
      <c r="S327" s="18" t="s">
        <v>10</v>
      </c>
      <c r="T327" s="18" t="s">
        <v>10</v>
      </c>
      <c r="U327" s="19" t="s">
        <v>10</v>
      </c>
      <c r="V327" s="75" t="s">
        <v>10</v>
      </c>
      <c r="W327" s="34">
        <f t="shared" si="5"/>
        <v>0</v>
      </c>
    </row>
    <row r="328" spans="1:23" x14ac:dyDescent="0.25">
      <c r="A328" s="57">
        <v>324</v>
      </c>
      <c r="B328" s="65" t="s">
        <v>35</v>
      </c>
      <c r="C328" s="35" t="s">
        <v>30</v>
      </c>
      <c r="D328" s="35" t="s">
        <v>60</v>
      </c>
      <c r="E328" s="35" t="s">
        <v>61</v>
      </c>
      <c r="F328" s="35" t="s">
        <v>73</v>
      </c>
      <c r="G328" s="80" t="s">
        <v>21</v>
      </c>
      <c r="H328" s="73">
        <v>16158</v>
      </c>
      <c r="I328" s="36">
        <f>H328/$V328</f>
        <v>0.25902532863097144</v>
      </c>
      <c r="J328" s="37">
        <v>30398</v>
      </c>
      <c r="K328" s="36">
        <f>J328/$V328</f>
        <v>0.48730362295607565</v>
      </c>
      <c r="L328" s="37">
        <v>2064</v>
      </c>
      <c r="M328" s="36">
        <f>L328/$V328</f>
        <v>3.3087528053863419E-2</v>
      </c>
      <c r="N328" s="37">
        <v>11470</v>
      </c>
      <c r="O328" s="36">
        <f>N328/$V328</f>
        <v>0.18387303622956075</v>
      </c>
      <c r="P328" s="37">
        <v>853</v>
      </c>
      <c r="Q328" s="36">
        <f>P328/$V328</f>
        <v>1.3674254568772042E-2</v>
      </c>
      <c r="R328" s="37">
        <v>486</v>
      </c>
      <c r="S328" s="36">
        <f>R328/$V328</f>
        <v>7.7909586405899324E-3</v>
      </c>
      <c r="T328" s="37">
        <v>952</v>
      </c>
      <c r="U328" s="38">
        <f>T328/$V328</f>
        <v>1.5261301699262585E-2</v>
      </c>
      <c r="V328" s="73">
        <v>62380</v>
      </c>
      <c r="W328" s="38">
        <f t="shared" si="5"/>
        <v>1.0000160307790957</v>
      </c>
    </row>
    <row r="329" spans="1:23" x14ac:dyDescent="0.25">
      <c r="A329" s="53">
        <v>325</v>
      </c>
      <c r="B329" s="66" t="s">
        <v>35</v>
      </c>
      <c r="C329" s="24" t="s">
        <v>30</v>
      </c>
      <c r="D329" s="24" t="s">
        <v>60</v>
      </c>
      <c r="E329" s="24" t="s">
        <v>61</v>
      </c>
      <c r="F329" s="24" t="s">
        <v>74</v>
      </c>
      <c r="G329" s="82" t="s">
        <v>22</v>
      </c>
      <c r="H329" s="74">
        <v>5540</v>
      </c>
      <c r="I329" s="29">
        <f>H329/$V329</f>
        <v>0.19724427671164596</v>
      </c>
      <c r="J329" s="30">
        <v>12305</v>
      </c>
      <c r="K329" s="29">
        <f>J329/$V329</f>
        <v>0.43810303699220282</v>
      </c>
      <c r="L329" s="30">
        <v>920</v>
      </c>
      <c r="M329" s="29">
        <f>L329/$V329</f>
        <v>3.275536725175348E-2</v>
      </c>
      <c r="N329" s="30">
        <v>7095</v>
      </c>
      <c r="O329" s="29">
        <f>N329/$V329</f>
        <v>0.25260796809912062</v>
      </c>
      <c r="P329" s="30">
        <v>402</v>
      </c>
      <c r="Q329" s="29">
        <f>P329/$V329</f>
        <v>1.4312671342614021E-2</v>
      </c>
      <c r="R329" s="30">
        <v>254</v>
      </c>
      <c r="S329" s="29">
        <f>R329/$V329</f>
        <v>9.0433296542884612E-3</v>
      </c>
      <c r="T329" s="30">
        <v>1571</v>
      </c>
      <c r="U329" s="31">
        <f>T329/$V329</f>
        <v>5.5933349948374692E-2</v>
      </c>
      <c r="V329" s="74">
        <v>28087</v>
      </c>
      <c r="W329" s="31">
        <f t="shared" si="5"/>
        <v>1</v>
      </c>
    </row>
    <row r="330" spans="1:23" x14ac:dyDescent="0.25">
      <c r="A330" s="53">
        <v>326</v>
      </c>
      <c r="B330" s="66" t="s">
        <v>35</v>
      </c>
      <c r="C330" s="24" t="s">
        <v>30</v>
      </c>
      <c r="D330" s="24" t="s">
        <v>60</v>
      </c>
      <c r="E330" s="24" t="s">
        <v>61</v>
      </c>
      <c r="F330" s="24" t="s">
        <v>75</v>
      </c>
      <c r="G330" s="82" t="s">
        <v>23</v>
      </c>
      <c r="H330" s="74">
        <v>3186</v>
      </c>
      <c r="I330" s="29">
        <f>H330/$V330</f>
        <v>0.23318451291809997</v>
      </c>
      <c r="J330" s="30">
        <v>5389</v>
      </c>
      <c r="K330" s="29">
        <f>J330/$V330</f>
        <v>0.39442289394715657</v>
      </c>
      <c r="L330" s="30">
        <v>664</v>
      </c>
      <c r="M330" s="29">
        <f>L330/$V330</f>
        <v>4.8598404449974382E-2</v>
      </c>
      <c r="N330" s="30">
        <v>3618</v>
      </c>
      <c r="O330" s="29">
        <f>N330/$V330</f>
        <v>0.26480275195784236</v>
      </c>
      <c r="P330" s="30">
        <v>251</v>
      </c>
      <c r="Q330" s="29">
        <f>P330/$V330</f>
        <v>1.8370782405035497E-2</v>
      </c>
      <c r="R330" s="32">
        <v>93</v>
      </c>
      <c r="S330" s="32">
        <f>R330/$V330</f>
        <v>6.806704237722316E-3</v>
      </c>
      <c r="T330" s="30">
        <v>462</v>
      </c>
      <c r="U330" s="31">
        <f>T330/$V330</f>
        <v>3.3813950084168924E-2</v>
      </c>
      <c r="V330" s="74">
        <v>13663</v>
      </c>
      <c r="W330" s="31">
        <f t="shared" si="5"/>
        <v>1.0000000000000002</v>
      </c>
    </row>
    <row r="331" spans="1:23" x14ac:dyDescent="0.25">
      <c r="A331" s="53">
        <v>327</v>
      </c>
      <c r="B331" s="66" t="s">
        <v>35</v>
      </c>
      <c r="C331" s="24" t="s">
        <v>30</v>
      </c>
      <c r="D331" s="24" t="s">
        <v>60</v>
      </c>
      <c r="E331" s="24" t="s">
        <v>61</v>
      </c>
      <c r="F331" s="24" t="s">
        <v>62</v>
      </c>
      <c r="G331" s="82" t="s">
        <v>12</v>
      </c>
      <c r="H331" s="74">
        <v>2726</v>
      </c>
      <c r="I331" s="29">
        <f>H331/$V331</f>
        <v>0.13481701285855588</v>
      </c>
      <c r="J331" s="30">
        <v>10847</v>
      </c>
      <c r="K331" s="29">
        <f>J331/$V331</f>
        <v>0.53644906033630069</v>
      </c>
      <c r="L331" s="30">
        <v>1217</v>
      </c>
      <c r="M331" s="29">
        <f>L331/$V331</f>
        <v>6.0187932739861526E-2</v>
      </c>
      <c r="N331" s="30">
        <v>3576</v>
      </c>
      <c r="O331" s="29">
        <f>N331/$V331</f>
        <v>0.1768545994065282</v>
      </c>
      <c r="P331" s="30">
        <v>667</v>
      </c>
      <c r="Q331" s="29">
        <f>P331/$V331</f>
        <v>3.2987141444114736E-2</v>
      </c>
      <c r="R331" s="30">
        <v>553</v>
      </c>
      <c r="S331" s="29">
        <f>R331/$V331</f>
        <v>2.7349159248269042E-2</v>
      </c>
      <c r="T331" s="30">
        <v>635</v>
      </c>
      <c r="U331" s="31">
        <f>T331/$V331</f>
        <v>3.1404549950544015E-2</v>
      </c>
      <c r="V331" s="74">
        <v>20220</v>
      </c>
      <c r="W331" s="31">
        <f t="shared" si="5"/>
        <v>1.0000494559841742</v>
      </c>
    </row>
    <row r="332" spans="1:23" x14ac:dyDescent="0.25">
      <c r="A332" s="53">
        <v>328</v>
      </c>
      <c r="B332" s="66" t="s">
        <v>35</v>
      </c>
      <c r="C332" s="24" t="s">
        <v>30</v>
      </c>
      <c r="D332" s="24" t="s">
        <v>60</v>
      </c>
      <c r="E332" s="24" t="s">
        <v>61</v>
      </c>
      <c r="F332" s="24" t="s">
        <v>64</v>
      </c>
      <c r="G332" s="82" t="s">
        <v>14</v>
      </c>
      <c r="H332" s="74">
        <v>8778</v>
      </c>
      <c r="I332" s="29">
        <f>H332/$V332</f>
        <v>0.22044752505085513</v>
      </c>
      <c r="J332" s="30">
        <v>18543</v>
      </c>
      <c r="K332" s="29">
        <f>J332/$V332</f>
        <v>0.46568221200934229</v>
      </c>
      <c r="L332" s="30">
        <v>2003</v>
      </c>
      <c r="M332" s="29">
        <f>L332/$V332</f>
        <v>5.0302619352570382E-2</v>
      </c>
      <c r="N332" s="30">
        <v>8329</v>
      </c>
      <c r="O332" s="29">
        <f>N332/$V332</f>
        <v>0.20917150104221602</v>
      </c>
      <c r="P332" s="30">
        <v>1260</v>
      </c>
      <c r="Q332" s="29">
        <f>P332/$V332</f>
        <v>3.164318541399834E-2</v>
      </c>
      <c r="R332" s="30">
        <v>297</v>
      </c>
      <c r="S332" s="29">
        <f>R332/$V332</f>
        <v>7.4587508475853232E-3</v>
      </c>
      <c r="T332" s="30">
        <v>610</v>
      </c>
      <c r="U332" s="31">
        <f>T332/$V332</f>
        <v>1.5319319922649991E-2</v>
      </c>
      <c r="V332" s="74">
        <v>39819</v>
      </c>
      <c r="W332" s="31">
        <f t="shared" si="5"/>
        <v>1.0000251136392175</v>
      </c>
    </row>
    <row r="333" spans="1:23" x14ac:dyDescent="0.25">
      <c r="A333" s="53">
        <v>329</v>
      </c>
      <c r="B333" s="66" t="s">
        <v>35</v>
      </c>
      <c r="C333" s="24" t="s">
        <v>30</v>
      </c>
      <c r="D333" s="24" t="s">
        <v>54</v>
      </c>
      <c r="E333" s="24" t="s">
        <v>55</v>
      </c>
      <c r="F333" s="24" t="s">
        <v>56</v>
      </c>
      <c r="G333" s="82" t="s">
        <v>9</v>
      </c>
      <c r="H333" s="74">
        <v>3733</v>
      </c>
      <c r="I333" s="29">
        <f>H333/$V333</f>
        <v>0.1806348591890061</v>
      </c>
      <c r="J333" s="30">
        <v>8816</v>
      </c>
      <c r="K333" s="29">
        <f>J333/$V333</f>
        <v>0.42659440627117001</v>
      </c>
      <c r="L333" s="30">
        <v>1392</v>
      </c>
      <c r="M333" s="29">
        <f>L333/$V333</f>
        <v>6.7357011516500531E-2</v>
      </c>
      <c r="N333" s="30">
        <v>4253</v>
      </c>
      <c r="O333" s="29">
        <f>N333/$V333</f>
        <v>0.20579696119229651</v>
      </c>
      <c r="P333" s="30">
        <v>1472</v>
      </c>
      <c r="Q333" s="29">
        <f>P333/$V333</f>
        <v>7.1228104132391362E-2</v>
      </c>
      <c r="R333" s="30">
        <v>543</v>
      </c>
      <c r="S333" s="29">
        <f>R333/$V333</f>
        <v>2.6275041130359045E-2</v>
      </c>
      <c r="T333" s="30">
        <v>457</v>
      </c>
      <c r="U333" s="31">
        <f>T333/$V333</f>
        <v>2.2113616568276397E-2</v>
      </c>
      <c r="V333" s="74">
        <v>20666</v>
      </c>
      <c r="W333" s="31">
        <f t="shared" si="5"/>
        <v>0.99999999999999989</v>
      </c>
    </row>
    <row r="334" spans="1:23" x14ac:dyDescent="0.25">
      <c r="A334" s="53">
        <v>330</v>
      </c>
      <c r="B334" s="66" t="s">
        <v>35</v>
      </c>
      <c r="C334" s="24" t="s">
        <v>30</v>
      </c>
      <c r="D334" s="24" t="s">
        <v>57</v>
      </c>
      <c r="E334" s="24" t="s">
        <v>58</v>
      </c>
      <c r="F334" s="24" t="s">
        <v>59</v>
      </c>
      <c r="G334" s="82" t="s">
        <v>11</v>
      </c>
      <c r="H334" s="74">
        <v>2809</v>
      </c>
      <c r="I334" s="29">
        <f>H334/$V334</f>
        <v>0.12549702899521958</v>
      </c>
      <c r="J334" s="30">
        <v>11626</v>
      </c>
      <c r="K334" s="29">
        <f>J334/$V334</f>
        <v>0.51941205379082345</v>
      </c>
      <c r="L334" s="30">
        <v>1544</v>
      </c>
      <c r="M334" s="29">
        <f>L334/$V334</f>
        <v>6.8980923021936286E-2</v>
      </c>
      <c r="N334" s="30">
        <v>4114</v>
      </c>
      <c r="O334" s="29">
        <f>N334/$V334</f>
        <v>0.18380020551311263</v>
      </c>
      <c r="P334" s="30">
        <v>998</v>
      </c>
      <c r="Q334" s="29">
        <f>P334/$V334</f>
        <v>4.4587410088013223E-2</v>
      </c>
      <c r="R334" s="30">
        <v>743</v>
      </c>
      <c r="S334" s="29">
        <f>R334/$V334</f>
        <v>3.319483536612608E-2</v>
      </c>
      <c r="T334" s="30">
        <v>549</v>
      </c>
      <c r="U334" s="31">
        <f>T334/$V334</f>
        <v>2.4527543224768796E-2</v>
      </c>
      <c r="V334" s="74">
        <v>22383</v>
      </c>
      <c r="W334" s="31">
        <f t="shared" si="5"/>
        <v>1</v>
      </c>
    </row>
    <row r="335" spans="1:23" x14ac:dyDescent="0.25">
      <c r="A335" s="53">
        <v>331</v>
      </c>
      <c r="B335" s="66" t="s">
        <v>35</v>
      </c>
      <c r="C335" s="24" t="s">
        <v>30</v>
      </c>
      <c r="D335" s="24" t="s">
        <v>57</v>
      </c>
      <c r="E335" s="24" t="s">
        <v>58</v>
      </c>
      <c r="F335" s="24" t="s">
        <v>63</v>
      </c>
      <c r="G335" s="82" t="s">
        <v>13</v>
      </c>
      <c r="H335" s="74">
        <v>3340</v>
      </c>
      <c r="I335" s="29">
        <f>H335/$V335</f>
        <v>0.20515970515970516</v>
      </c>
      <c r="J335" s="30">
        <v>6947</v>
      </c>
      <c r="K335" s="29">
        <f>J335/$V335</f>
        <v>0.42671990171990171</v>
      </c>
      <c r="L335" s="30">
        <v>836</v>
      </c>
      <c r="M335" s="29">
        <f>L335/$V335</f>
        <v>5.1351351351351354E-2</v>
      </c>
      <c r="N335" s="30">
        <v>4335</v>
      </c>
      <c r="O335" s="29">
        <f>N335/$V335</f>
        <v>0.26627764127764125</v>
      </c>
      <c r="P335" s="30">
        <v>321</v>
      </c>
      <c r="Q335" s="29">
        <f>P335/$V335</f>
        <v>1.9717444717444719E-2</v>
      </c>
      <c r="R335" s="30">
        <v>219</v>
      </c>
      <c r="S335" s="29">
        <f>R335/$V335</f>
        <v>1.3452088452088453E-2</v>
      </c>
      <c r="T335" s="30">
        <v>282</v>
      </c>
      <c r="U335" s="31">
        <f>T335/$V335</f>
        <v>1.7321867321867322E-2</v>
      </c>
      <c r="V335" s="74">
        <v>16280</v>
      </c>
      <c r="W335" s="31">
        <f t="shared" si="5"/>
        <v>1</v>
      </c>
    </row>
    <row r="336" spans="1:23" x14ac:dyDescent="0.25">
      <c r="A336" s="53">
        <v>332</v>
      </c>
      <c r="B336" s="66" t="s">
        <v>35</v>
      </c>
      <c r="C336" s="24" t="s">
        <v>30</v>
      </c>
      <c r="D336" s="24" t="s">
        <v>57</v>
      </c>
      <c r="E336" s="24" t="s">
        <v>58</v>
      </c>
      <c r="F336" s="24" t="s">
        <v>65</v>
      </c>
      <c r="G336" s="82" t="s">
        <v>15</v>
      </c>
      <c r="H336" s="74">
        <v>2729</v>
      </c>
      <c r="I336" s="29">
        <f>H336/$V336</f>
        <v>0.1629448292333413</v>
      </c>
      <c r="J336" s="30">
        <v>8181</v>
      </c>
      <c r="K336" s="29">
        <f>J336/$V336</f>
        <v>0.48847623596847384</v>
      </c>
      <c r="L336" s="30">
        <v>1037</v>
      </c>
      <c r="M336" s="29">
        <f>L336/$V336</f>
        <v>6.1917840936231192E-2</v>
      </c>
      <c r="N336" s="30">
        <v>3905</v>
      </c>
      <c r="O336" s="29">
        <f>N336/$V336</f>
        <v>0.23316216861714831</v>
      </c>
      <c r="P336" s="30">
        <v>515</v>
      </c>
      <c r="Q336" s="29">
        <f>P336/$V336</f>
        <v>3.0749940291378074E-2</v>
      </c>
      <c r="R336" s="30">
        <v>180</v>
      </c>
      <c r="S336" s="29">
        <f>R336/$V336</f>
        <v>1.0747551946501075E-2</v>
      </c>
      <c r="T336" s="30">
        <v>201</v>
      </c>
      <c r="U336" s="31">
        <f>T336/$V336</f>
        <v>1.20014330069262E-2</v>
      </c>
      <c r="V336" s="74">
        <v>16748</v>
      </c>
      <c r="W336" s="31">
        <f t="shared" si="5"/>
        <v>1</v>
      </c>
    </row>
    <row r="337" spans="1:23" x14ac:dyDescent="0.25">
      <c r="A337" s="53">
        <v>333</v>
      </c>
      <c r="B337" s="66" t="s">
        <v>35</v>
      </c>
      <c r="C337" s="24" t="s">
        <v>30</v>
      </c>
      <c r="D337" s="24" t="s">
        <v>57</v>
      </c>
      <c r="E337" s="24" t="s">
        <v>58</v>
      </c>
      <c r="F337" s="24" t="s">
        <v>66</v>
      </c>
      <c r="G337" s="82" t="s">
        <v>16</v>
      </c>
      <c r="H337" s="74">
        <v>3110</v>
      </c>
      <c r="I337" s="29">
        <f>H337/$V337</f>
        <v>0.17939547761882788</v>
      </c>
      <c r="J337" s="30">
        <v>8206</v>
      </c>
      <c r="K337" s="29">
        <f>J337/$V337</f>
        <v>0.4733502538071066</v>
      </c>
      <c r="L337" s="30">
        <v>801</v>
      </c>
      <c r="M337" s="29">
        <f>L337/$V337</f>
        <v>4.620443008767882E-2</v>
      </c>
      <c r="N337" s="30">
        <v>3463</v>
      </c>
      <c r="O337" s="29">
        <f>N337/$V337</f>
        <v>0.1997577295800646</v>
      </c>
      <c r="P337" s="30">
        <v>816</v>
      </c>
      <c r="Q337" s="29">
        <f>P337/$V337</f>
        <v>4.7069681587448085E-2</v>
      </c>
      <c r="R337" s="32">
        <v>581</v>
      </c>
      <c r="S337" s="32">
        <f>R337/$V337</f>
        <v>3.3514074757729578E-2</v>
      </c>
      <c r="T337" s="30">
        <v>360</v>
      </c>
      <c r="U337" s="31">
        <f>T337/$V337</f>
        <v>2.076603599446239E-2</v>
      </c>
      <c r="V337" s="74">
        <v>17336</v>
      </c>
      <c r="W337" s="31">
        <f t="shared" si="5"/>
        <v>1.0000576834333179</v>
      </c>
    </row>
    <row r="338" spans="1:23" x14ac:dyDescent="0.25">
      <c r="A338" s="53">
        <v>334</v>
      </c>
      <c r="B338" s="66" t="s">
        <v>35</v>
      </c>
      <c r="C338" s="24" t="s">
        <v>30</v>
      </c>
      <c r="D338" s="24" t="s">
        <v>57</v>
      </c>
      <c r="E338" s="24" t="s">
        <v>58</v>
      </c>
      <c r="F338" s="24" t="s">
        <v>67</v>
      </c>
      <c r="G338" s="82" t="s">
        <v>17</v>
      </c>
      <c r="H338" s="74">
        <v>4127</v>
      </c>
      <c r="I338" s="29">
        <f>H338/$V338</f>
        <v>0.19695523527727402</v>
      </c>
      <c r="J338" s="30">
        <v>10490</v>
      </c>
      <c r="K338" s="29">
        <f>J338/$V338</f>
        <v>0.50062040660494411</v>
      </c>
      <c r="L338" s="30">
        <v>723</v>
      </c>
      <c r="M338" s="29">
        <f>L338/$V338</f>
        <v>3.4504151951894629E-2</v>
      </c>
      <c r="N338" s="30">
        <v>4565</v>
      </c>
      <c r="O338" s="29">
        <f>N338/$V338</f>
        <v>0.21785816550539278</v>
      </c>
      <c r="P338" s="30">
        <v>476</v>
      </c>
      <c r="Q338" s="29">
        <f>P338/$V338</f>
        <v>2.2716426457955522E-2</v>
      </c>
      <c r="R338" s="30">
        <v>449</v>
      </c>
      <c r="S338" s="29">
        <f>R338/$V338</f>
        <v>2.1427889663071489E-2</v>
      </c>
      <c r="T338" s="30">
        <v>124</v>
      </c>
      <c r="U338" s="31">
        <f>T338/$V338</f>
        <v>5.9177245394674048E-3</v>
      </c>
      <c r="V338" s="74">
        <v>20954</v>
      </c>
      <c r="W338" s="31">
        <f t="shared" si="5"/>
        <v>0.99999999999999989</v>
      </c>
    </row>
    <row r="339" spans="1:23" x14ac:dyDescent="0.25">
      <c r="A339" s="53">
        <v>335</v>
      </c>
      <c r="B339" s="66" t="s">
        <v>35</v>
      </c>
      <c r="C339" s="24" t="s">
        <v>30</v>
      </c>
      <c r="D339" s="24" t="s">
        <v>68</v>
      </c>
      <c r="E339" s="24" t="s">
        <v>69</v>
      </c>
      <c r="F339" s="24" t="s">
        <v>70</v>
      </c>
      <c r="G339" s="82" t="s">
        <v>18</v>
      </c>
      <c r="H339" s="74">
        <v>14177</v>
      </c>
      <c r="I339" s="29">
        <f>H339/$V339</f>
        <v>0.23654747801711912</v>
      </c>
      <c r="J339" s="30">
        <v>29480</v>
      </c>
      <c r="K339" s="29">
        <f>J339/$V339</f>
        <v>0.49188260223916708</v>
      </c>
      <c r="L339" s="30">
        <v>2436</v>
      </c>
      <c r="M339" s="29">
        <f>L339/$V339</f>
        <v>4.0645387349206613E-2</v>
      </c>
      <c r="N339" s="30">
        <v>11163</v>
      </c>
      <c r="O339" s="29">
        <f>N339/$V339</f>
        <v>0.1862579880866968</v>
      </c>
      <c r="P339" s="30">
        <v>1411</v>
      </c>
      <c r="Q339" s="29">
        <f>P339/$V339</f>
        <v>2.3542956301203011E-2</v>
      </c>
      <c r="R339" s="30">
        <v>540</v>
      </c>
      <c r="S339" s="29">
        <f>R339/$V339</f>
        <v>9.0100612350458003E-3</v>
      </c>
      <c r="T339" s="30">
        <v>727</v>
      </c>
      <c r="U339" s="31">
        <f>T339/$V339</f>
        <v>1.2130212070144995E-2</v>
      </c>
      <c r="V339" s="74">
        <v>59933</v>
      </c>
      <c r="W339" s="31">
        <f t="shared" si="5"/>
        <v>1.0000166852985835</v>
      </c>
    </row>
    <row r="340" spans="1:23" x14ac:dyDescent="0.25">
      <c r="A340" s="53">
        <v>336</v>
      </c>
      <c r="B340" s="66" t="s">
        <v>35</v>
      </c>
      <c r="C340" s="24" t="s">
        <v>30</v>
      </c>
      <c r="D340" s="24" t="s">
        <v>68</v>
      </c>
      <c r="E340" s="24" t="s">
        <v>69</v>
      </c>
      <c r="F340" s="24" t="s">
        <v>71</v>
      </c>
      <c r="G340" s="82" t="s">
        <v>19</v>
      </c>
      <c r="H340" s="74">
        <v>15196</v>
      </c>
      <c r="I340" s="29">
        <f>H340/$V340</f>
        <v>0.24624858207745909</v>
      </c>
      <c r="J340" s="30">
        <v>30541</v>
      </c>
      <c r="K340" s="29">
        <f>J340/$V340</f>
        <v>0.49491168368173716</v>
      </c>
      <c r="L340" s="30">
        <v>1754</v>
      </c>
      <c r="M340" s="29">
        <f>L340/$V340</f>
        <v>2.8423270134500082E-2</v>
      </c>
      <c r="N340" s="30">
        <v>11140</v>
      </c>
      <c r="O340" s="29">
        <f>N340/$V340</f>
        <v>0.18052179549505754</v>
      </c>
      <c r="P340" s="30">
        <v>789</v>
      </c>
      <c r="Q340" s="29">
        <f>P340/$V340</f>
        <v>1.278561011181332E-2</v>
      </c>
      <c r="R340" s="30">
        <v>847</v>
      </c>
      <c r="S340" s="29">
        <f>R340/$V340</f>
        <v>1.3725490196078431E-2</v>
      </c>
      <c r="T340" s="30">
        <v>1444</v>
      </c>
      <c r="U340" s="31">
        <f>T340/$V340</f>
        <v>2.3399773132393453E-2</v>
      </c>
      <c r="V340" s="74">
        <v>61710</v>
      </c>
      <c r="W340" s="31">
        <f t="shared" si="5"/>
        <v>1.0000162048290391</v>
      </c>
    </row>
    <row r="341" spans="1:23" x14ac:dyDescent="0.25">
      <c r="A341" s="53">
        <v>337</v>
      </c>
      <c r="B341" s="66" t="s">
        <v>35</v>
      </c>
      <c r="C341" s="24" t="s">
        <v>30</v>
      </c>
      <c r="D341" s="24" t="s">
        <v>68</v>
      </c>
      <c r="E341" s="24" t="s">
        <v>69</v>
      </c>
      <c r="F341" s="24" t="s">
        <v>72</v>
      </c>
      <c r="G341" s="82" t="s">
        <v>20</v>
      </c>
      <c r="H341" s="74">
        <v>12253</v>
      </c>
      <c r="I341" s="29">
        <f>H341/$V341</f>
        <v>0.18837727726958259</v>
      </c>
      <c r="J341" s="30">
        <v>35789</v>
      </c>
      <c r="K341" s="29">
        <f>J341/$V341</f>
        <v>0.5502190790990853</v>
      </c>
      <c r="L341" s="30">
        <v>1411</v>
      </c>
      <c r="M341" s="29">
        <f>L341/$V341</f>
        <v>2.1692674302406026E-2</v>
      </c>
      <c r="N341" s="30">
        <v>12019</v>
      </c>
      <c r="O341" s="29">
        <f>N341/$V341</f>
        <v>0.18477976785302483</v>
      </c>
      <c r="P341" s="30">
        <v>886</v>
      </c>
      <c r="Q341" s="29">
        <f>P341/$V341</f>
        <v>1.3621339072949497E-2</v>
      </c>
      <c r="R341" s="30">
        <v>1450</v>
      </c>
      <c r="S341" s="29">
        <f>R341/$V341</f>
        <v>2.2292259205165654E-2</v>
      </c>
      <c r="T341" s="30">
        <v>1237</v>
      </c>
      <c r="U341" s="31">
        <f>T341/$V341</f>
        <v>1.901760319778615E-2</v>
      </c>
      <c r="V341" s="74">
        <v>65045</v>
      </c>
      <c r="W341" s="31">
        <f t="shared" si="5"/>
        <v>1.0000000000000002</v>
      </c>
    </row>
    <row r="342" spans="1:23" x14ac:dyDescent="0.25">
      <c r="A342" s="53">
        <v>338</v>
      </c>
      <c r="B342" s="66" t="s">
        <v>35</v>
      </c>
      <c r="C342" s="24" t="s">
        <v>30</v>
      </c>
      <c r="D342" s="24" t="s">
        <v>68</v>
      </c>
      <c r="E342" s="24" t="s">
        <v>69</v>
      </c>
      <c r="F342" s="24" t="s">
        <v>78</v>
      </c>
      <c r="G342" s="82" t="s">
        <v>26</v>
      </c>
      <c r="H342" s="74">
        <v>15874</v>
      </c>
      <c r="I342" s="29">
        <f>H342/$V342</f>
        <v>0.28950776020864111</v>
      </c>
      <c r="J342" s="30">
        <v>23599</v>
      </c>
      <c r="K342" s="29">
        <f>J342/$V342</f>
        <v>0.43039521438602252</v>
      </c>
      <c r="L342" s="30">
        <v>2101</v>
      </c>
      <c r="M342" s="29">
        <f>L342/$V342</f>
        <v>3.8317739964618555E-2</v>
      </c>
      <c r="N342" s="30">
        <v>10112</v>
      </c>
      <c r="O342" s="29">
        <f>N342/$V342</f>
        <v>0.18442122157173862</v>
      </c>
      <c r="P342" s="30">
        <v>1791</v>
      </c>
      <c r="Q342" s="29">
        <f>P342/$V342</f>
        <v>3.2664003939377358E-2</v>
      </c>
      <c r="R342" s="32">
        <v>252</v>
      </c>
      <c r="S342" s="32">
        <f>R342/$V342</f>
        <v>4.5959402527767142E-3</v>
      </c>
      <c r="T342" s="30">
        <v>1103</v>
      </c>
      <c r="U342" s="31">
        <f>T342/$V342</f>
        <v>2.0116357534971093E-2</v>
      </c>
      <c r="V342" s="74">
        <v>54831</v>
      </c>
      <c r="W342" s="31">
        <f t="shared" si="5"/>
        <v>1.0000182378581459</v>
      </c>
    </row>
    <row r="343" spans="1:23" x14ac:dyDescent="0.25">
      <c r="A343" s="53">
        <v>339</v>
      </c>
      <c r="B343" s="66" t="s">
        <v>35</v>
      </c>
      <c r="C343" s="24" t="s">
        <v>30</v>
      </c>
      <c r="D343" s="24" t="s">
        <v>68</v>
      </c>
      <c r="E343" s="24" t="s">
        <v>69</v>
      </c>
      <c r="F343" s="24" t="s">
        <v>76</v>
      </c>
      <c r="G343" s="82" t="s">
        <v>24</v>
      </c>
      <c r="H343" s="74">
        <v>3084</v>
      </c>
      <c r="I343" s="29">
        <f>H343/$V343</f>
        <v>0.25629518823236103</v>
      </c>
      <c r="J343" s="30">
        <v>5565</v>
      </c>
      <c r="K343" s="29">
        <f>J343/$V343</f>
        <v>0.46247818499127402</v>
      </c>
      <c r="L343" s="30">
        <v>388</v>
      </c>
      <c r="M343" s="29">
        <f>L343/$V343</f>
        <v>3.2244660516911827E-2</v>
      </c>
      <c r="N343" s="30">
        <v>2010</v>
      </c>
      <c r="O343" s="29">
        <f>N343/$V343</f>
        <v>0.16704063824482673</v>
      </c>
      <c r="P343" s="30">
        <v>265</v>
      </c>
      <c r="Q343" s="29">
        <f>P343/$V343</f>
        <v>2.2022770713870189E-2</v>
      </c>
      <c r="R343" s="30">
        <v>82</v>
      </c>
      <c r="S343" s="29">
        <f>R343/$V343</f>
        <v>6.8145932020277572E-3</v>
      </c>
      <c r="T343" s="30">
        <v>639</v>
      </c>
      <c r="U343" s="31">
        <f>T343/$V343</f>
        <v>5.3103964098728494E-2</v>
      </c>
      <c r="V343" s="74">
        <v>12033</v>
      </c>
      <c r="W343" s="31">
        <f t="shared" si="5"/>
        <v>0.99999999999999989</v>
      </c>
    </row>
    <row r="344" spans="1:23" x14ac:dyDescent="0.25">
      <c r="A344" s="53">
        <v>340</v>
      </c>
      <c r="B344" s="66" t="s">
        <v>35</v>
      </c>
      <c r="C344" s="24" t="s">
        <v>30</v>
      </c>
      <c r="D344" s="24" t="s">
        <v>68</v>
      </c>
      <c r="E344" s="24" t="s">
        <v>69</v>
      </c>
      <c r="F344" s="24" t="s">
        <v>77</v>
      </c>
      <c r="G344" s="82" t="s">
        <v>25</v>
      </c>
      <c r="H344" s="74">
        <v>20038</v>
      </c>
      <c r="I344" s="29">
        <f>H344/$V344</f>
        <v>0.24274655650720195</v>
      </c>
      <c r="J344" s="30">
        <v>34360</v>
      </c>
      <c r="K344" s="29">
        <f>J344/$V344</f>
        <v>0.41624771342386763</v>
      </c>
      <c r="L344" s="30">
        <v>3068</v>
      </c>
      <c r="M344" s="29">
        <f>L344/$V344</f>
        <v>3.7166705028650347E-2</v>
      </c>
      <c r="N344" s="30">
        <v>17868</v>
      </c>
      <c r="O344" s="29">
        <f>N344/$V344</f>
        <v>0.21645850242891929</v>
      </c>
      <c r="P344" s="30">
        <v>3083</v>
      </c>
      <c r="Q344" s="29">
        <f>P344/$V344</f>
        <v>3.7348419688177648E-2</v>
      </c>
      <c r="R344" s="32">
        <v>514</v>
      </c>
      <c r="S344" s="32">
        <f>R344/$V344</f>
        <v>6.2267556664687999E-3</v>
      </c>
      <c r="T344" s="30">
        <v>3617</v>
      </c>
      <c r="U344" s="31">
        <f>T344/$V344</f>
        <v>4.381746156734951E-2</v>
      </c>
      <c r="V344" s="74">
        <v>82547</v>
      </c>
      <c r="W344" s="31">
        <f t="shared" si="5"/>
        <v>1.0000121143106351</v>
      </c>
    </row>
    <row r="345" spans="1:23" x14ac:dyDescent="0.25">
      <c r="A345" s="53">
        <v>341</v>
      </c>
      <c r="B345" s="66" t="s">
        <v>35</v>
      </c>
      <c r="C345" s="24" t="s">
        <v>30</v>
      </c>
      <c r="D345" s="24" t="s">
        <v>68</v>
      </c>
      <c r="E345" s="24" t="s">
        <v>69</v>
      </c>
      <c r="F345" s="24" t="s">
        <v>79</v>
      </c>
      <c r="G345" s="82" t="s">
        <v>27</v>
      </c>
      <c r="H345" s="74">
        <v>24040</v>
      </c>
      <c r="I345" s="29">
        <f>H345/$V345</f>
        <v>0.2363187747598966</v>
      </c>
      <c r="J345" s="30">
        <v>36868</v>
      </c>
      <c r="K345" s="29">
        <f>J345/$V345</f>
        <v>0.36242098951114254</v>
      </c>
      <c r="L345" s="30">
        <v>12074</v>
      </c>
      <c r="M345" s="29">
        <f>L345/$V345</f>
        <v>0.11869021990228749</v>
      </c>
      <c r="N345" s="30">
        <v>15314</v>
      </c>
      <c r="O345" s="29">
        <f>N345/$V345</f>
        <v>0.1505401712426396</v>
      </c>
      <c r="P345" s="30">
        <v>12146</v>
      </c>
      <c r="Q345" s="29">
        <f>P345/$V345</f>
        <v>0.11939799659873976</v>
      </c>
      <c r="R345" s="32">
        <v>94</v>
      </c>
      <c r="S345" s="32">
        <f>R345/$V345</f>
        <v>9.2404179814601826E-4</v>
      </c>
      <c r="T345" s="30">
        <v>1191</v>
      </c>
      <c r="U345" s="31">
        <f>T345/$V345</f>
        <v>1.1707806187147955E-2</v>
      </c>
      <c r="V345" s="74">
        <v>101727</v>
      </c>
      <c r="W345" s="31">
        <f t="shared" si="5"/>
        <v>0.99999999999999989</v>
      </c>
    </row>
    <row r="346" spans="1:23" ht="15.75" thickBot="1" x14ac:dyDescent="0.3">
      <c r="A346" s="54">
        <v>342</v>
      </c>
      <c r="B346" s="67" t="s">
        <v>35</v>
      </c>
      <c r="C346" s="39" t="s">
        <v>30</v>
      </c>
      <c r="D346" s="39" t="s">
        <v>80</v>
      </c>
      <c r="E346" s="39" t="s">
        <v>81</v>
      </c>
      <c r="F346" s="39" t="s">
        <v>82</v>
      </c>
      <c r="G346" s="83" t="s">
        <v>28</v>
      </c>
      <c r="H346" s="75" t="s">
        <v>10</v>
      </c>
      <c r="I346" s="33" t="s">
        <v>10</v>
      </c>
      <c r="J346" s="33" t="s">
        <v>10</v>
      </c>
      <c r="K346" s="33" t="s">
        <v>10</v>
      </c>
      <c r="L346" s="33" t="s">
        <v>10</v>
      </c>
      <c r="M346" s="33" t="s">
        <v>10</v>
      </c>
      <c r="N346" s="33" t="s">
        <v>10</v>
      </c>
      <c r="O346" s="33" t="s">
        <v>10</v>
      </c>
      <c r="P346" s="33" t="s">
        <v>10</v>
      </c>
      <c r="Q346" s="33" t="s">
        <v>10</v>
      </c>
      <c r="R346" s="33" t="s">
        <v>10</v>
      </c>
      <c r="S346" s="33" t="s">
        <v>10</v>
      </c>
      <c r="T346" s="33" t="s">
        <v>10</v>
      </c>
      <c r="U346" s="34" t="s">
        <v>10</v>
      </c>
      <c r="V346" s="75" t="s">
        <v>10</v>
      </c>
      <c r="W346" s="34">
        <f t="shared" si="5"/>
        <v>0</v>
      </c>
    </row>
    <row r="347" spans="1:23" x14ac:dyDescent="0.25">
      <c r="A347" s="58">
        <v>343</v>
      </c>
      <c r="B347" s="59" t="s">
        <v>36</v>
      </c>
      <c r="C347" s="40" t="s">
        <v>8</v>
      </c>
      <c r="D347" s="40" t="s">
        <v>60</v>
      </c>
      <c r="E347" s="40" t="s">
        <v>61</v>
      </c>
      <c r="F347" s="41" t="s">
        <v>73</v>
      </c>
      <c r="G347" s="60" t="s">
        <v>21</v>
      </c>
      <c r="H347" s="11">
        <v>7814</v>
      </c>
      <c r="I347" s="6">
        <f>H347/$V347</f>
        <v>0.20759278446374962</v>
      </c>
      <c r="J347" s="12">
        <v>20448</v>
      </c>
      <c r="K347" s="6">
        <f>J347/$V347</f>
        <v>0.54323742727345181</v>
      </c>
      <c r="L347" s="12">
        <v>1330</v>
      </c>
      <c r="M347" s="6">
        <f>L347/$V347</f>
        <v>3.5333811535293962E-2</v>
      </c>
      <c r="N347" s="12">
        <v>6885</v>
      </c>
      <c r="O347" s="6">
        <f>N347/$V347</f>
        <v>0.18291224994022476</v>
      </c>
      <c r="P347" s="12">
        <v>582</v>
      </c>
      <c r="Q347" s="6">
        <f>P347/$V347</f>
        <v>1.5461863393639913E-2</v>
      </c>
      <c r="R347" s="13">
        <v>102</v>
      </c>
      <c r="S347" s="13">
        <f>R347/$V347</f>
        <v>2.7098111102255521E-3</v>
      </c>
      <c r="T347" s="12">
        <v>480</v>
      </c>
      <c r="U347" s="14">
        <f>T347/$V347</f>
        <v>1.2752052283414361E-2</v>
      </c>
      <c r="V347" s="73">
        <v>37641</v>
      </c>
      <c r="W347" s="38">
        <f t="shared" si="5"/>
        <v>0.99999999999999978</v>
      </c>
    </row>
    <row r="348" spans="1:23" x14ac:dyDescent="0.25">
      <c r="A348" s="52">
        <v>344</v>
      </c>
      <c r="B348" s="61" t="s">
        <v>36</v>
      </c>
      <c r="C348" s="20" t="s">
        <v>8</v>
      </c>
      <c r="D348" s="20" t="s">
        <v>60</v>
      </c>
      <c r="E348" s="20" t="s">
        <v>61</v>
      </c>
      <c r="F348" s="21" t="s">
        <v>74</v>
      </c>
      <c r="G348" s="62" t="s">
        <v>22</v>
      </c>
      <c r="H348" s="15">
        <v>4239</v>
      </c>
      <c r="I348" s="8">
        <f>H348/$V348</f>
        <v>0.18713579374889636</v>
      </c>
      <c r="J348" s="9">
        <v>10892</v>
      </c>
      <c r="K348" s="8">
        <f>J348/$V348</f>
        <v>0.48084054388133496</v>
      </c>
      <c r="L348" s="9">
        <v>867</v>
      </c>
      <c r="M348" s="8">
        <f>L348/$V348</f>
        <v>3.8274766025075048E-2</v>
      </c>
      <c r="N348" s="9">
        <v>5613</v>
      </c>
      <c r="O348" s="8">
        <f>N348/$V348</f>
        <v>0.24779268938725058</v>
      </c>
      <c r="P348" s="9">
        <v>395</v>
      </c>
      <c r="Q348" s="8">
        <f>P348/$V348</f>
        <v>1.7437753840720466E-2</v>
      </c>
      <c r="R348" s="10">
        <v>13</v>
      </c>
      <c r="S348" s="10">
        <f>R348/$V348</f>
        <v>5.7390075931485081E-4</v>
      </c>
      <c r="T348" s="9">
        <v>632</v>
      </c>
      <c r="U348" s="16">
        <f>T348/$V348</f>
        <v>2.7900406145152747E-2</v>
      </c>
      <c r="V348" s="74">
        <v>22652</v>
      </c>
      <c r="W348" s="31">
        <f t="shared" si="5"/>
        <v>0.99995585378774499</v>
      </c>
    </row>
    <row r="349" spans="1:23" x14ac:dyDescent="0.25">
      <c r="A349" s="52">
        <v>345</v>
      </c>
      <c r="B349" s="61" t="s">
        <v>36</v>
      </c>
      <c r="C349" s="20" t="s">
        <v>8</v>
      </c>
      <c r="D349" s="20" t="s">
        <v>60</v>
      </c>
      <c r="E349" s="20" t="s">
        <v>61</v>
      </c>
      <c r="F349" s="21" t="s">
        <v>75</v>
      </c>
      <c r="G349" s="62" t="s">
        <v>23</v>
      </c>
      <c r="H349" s="15">
        <v>2582</v>
      </c>
      <c r="I349" s="8">
        <f>H349/$V349</f>
        <v>0.22625306694707326</v>
      </c>
      <c r="J349" s="9">
        <v>4657</v>
      </c>
      <c r="K349" s="8">
        <f>J349/$V349</f>
        <v>0.40807921486154924</v>
      </c>
      <c r="L349" s="9">
        <v>530</v>
      </c>
      <c r="M349" s="8">
        <f>L349/$V349</f>
        <v>4.6442341395022783E-2</v>
      </c>
      <c r="N349" s="9">
        <v>3153</v>
      </c>
      <c r="O349" s="8">
        <f>N349/$V349</f>
        <v>0.27628811777076762</v>
      </c>
      <c r="P349" s="9">
        <v>167</v>
      </c>
      <c r="Q349" s="8">
        <f>P349/$V349</f>
        <v>1.4633718892393972E-2</v>
      </c>
      <c r="R349" s="10">
        <v>18</v>
      </c>
      <c r="S349" s="10">
        <f>R349/$V349</f>
        <v>1.5772870662460567E-3</v>
      </c>
      <c r="T349" s="9">
        <v>306</v>
      </c>
      <c r="U349" s="16">
        <f>T349/$V349</f>
        <v>2.6813880126182965E-2</v>
      </c>
      <c r="V349" s="74">
        <v>11412</v>
      </c>
      <c r="W349" s="31">
        <f t="shared" si="5"/>
        <v>1.000087627059236</v>
      </c>
    </row>
    <row r="350" spans="1:23" x14ac:dyDescent="0.25">
      <c r="A350" s="52">
        <v>346</v>
      </c>
      <c r="B350" s="61" t="s">
        <v>36</v>
      </c>
      <c r="C350" s="20" t="s">
        <v>8</v>
      </c>
      <c r="D350" s="20" t="s">
        <v>60</v>
      </c>
      <c r="E350" s="20" t="s">
        <v>61</v>
      </c>
      <c r="F350" s="20" t="s">
        <v>62</v>
      </c>
      <c r="G350" s="62" t="s">
        <v>12</v>
      </c>
      <c r="H350" s="15">
        <v>2589</v>
      </c>
      <c r="I350" s="8">
        <f>H350/$V350</f>
        <v>0.16146937757265811</v>
      </c>
      <c r="J350" s="9">
        <v>7758</v>
      </c>
      <c r="K350" s="8">
        <f>J350/$V350</f>
        <v>0.48384682549582136</v>
      </c>
      <c r="L350" s="9">
        <v>1100</v>
      </c>
      <c r="M350" s="8">
        <f>L350/$V350</f>
        <v>6.860421604091306E-2</v>
      </c>
      <c r="N350" s="9">
        <v>3602</v>
      </c>
      <c r="O350" s="8">
        <f>N350/$V350</f>
        <v>0.22464762379942621</v>
      </c>
      <c r="P350" s="9">
        <v>565</v>
      </c>
      <c r="Q350" s="8">
        <f>P350/$V350</f>
        <v>3.5237620057378072E-2</v>
      </c>
      <c r="R350" s="10">
        <v>106</v>
      </c>
      <c r="S350" s="10">
        <f>R350/$V350</f>
        <v>6.610951727578895E-3</v>
      </c>
      <c r="T350" s="9">
        <v>314</v>
      </c>
      <c r="U350" s="16">
        <f>T350/$V350</f>
        <v>1.9583385306224273E-2</v>
      </c>
      <c r="V350" s="74">
        <v>16034</v>
      </c>
      <c r="W350" s="31">
        <f t="shared" si="5"/>
        <v>1</v>
      </c>
    </row>
    <row r="351" spans="1:23" x14ac:dyDescent="0.25">
      <c r="A351" s="52">
        <v>347</v>
      </c>
      <c r="B351" s="61" t="s">
        <v>36</v>
      </c>
      <c r="C351" s="20" t="s">
        <v>8</v>
      </c>
      <c r="D351" s="20" t="s">
        <v>60</v>
      </c>
      <c r="E351" s="20" t="s">
        <v>61</v>
      </c>
      <c r="F351" s="21" t="s">
        <v>64</v>
      </c>
      <c r="G351" s="62" t="s">
        <v>14</v>
      </c>
      <c r="H351" s="15">
        <v>4679</v>
      </c>
      <c r="I351" s="8">
        <f>H351/$V351</f>
        <v>0.17912104739300208</v>
      </c>
      <c r="J351" s="9">
        <v>12683</v>
      </c>
      <c r="K351" s="8">
        <f>J351/$V351</f>
        <v>0.48552943878722915</v>
      </c>
      <c r="L351" s="9">
        <v>1405</v>
      </c>
      <c r="M351" s="8">
        <f>L351/$V351</f>
        <v>5.3786080698262004E-2</v>
      </c>
      <c r="N351" s="9">
        <v>5882</v>
      </c>
      <c r="O351" s="8">
        <f>N351/$V351</f>
        <v>0.22517418268126482</v>
      </c>
      <c r="P351" s="9">
        <v>1005</v>
      </c>
      <c r="Q351" s="8">
        <f>P351/$V351</f>
        <v>3.8473317510144704E-2</v>
      </c>
      <c r="R351" s="10">
        <v>91</v>
      </c>
      <c r="S351" s="10">
        <f>R351/$V351</f>
        <v>3.4836536252966848E-3</v>
      </c>
      <c r="T351" s="9">
        <v>377</v>
      </c>
      <c r="U351" s="16">
        <f>T351/$V351</f>
        <v>1.4432279304800552E-2</v>
      </c>
      <c r="V351" s="74">
        <v>26122</v>
      </c>
      <c r="W351" s="31">
        <f t="shared" si="5"/>
        <v>1</v>
      </c>
    </row>
    <row r="352" spans="1:23" x14ac:dyDescent="0.25">
      <c r="A352" s="52">
        <v>348</v>
      </c>
      <c r="B352" s="61" t="s">
        <v>36</v>
      </c>
      <c r="C352" s="20" t="s">
        <v>8</v>
      </c>
      <c r="D352" s="20" t="s">
        <v>54</v>
      </c>
      <c r="E352" s="20" t="s">
        <v>55</v>
      </c>
      <c r="F352" s="20" t="s">
        <v>56</v>
      </c>
      <c r="G352" s="62" t="s">
        <v>9</v>
      </c>
      <c r="H352" s="15">
        <v>2749</v>
      </c>
      <c r="I352" s="8">
        <f>H352/$V352</f>
        <v>0.17814788412935001</v>
      </c>
      <c r="J352" s="9">
        <v>6570</v>
      </c>
      <c r="K352" s="8">
        <f>J352/$V352</f>
        <v>0.4257663145615968</v>
      </c>
      <c r="L352" s="9">
        <v>1117</v>
      </c>
      <c r="M352" s="8">
        <f>L352/$V352</f>
        <v>7.2386753936880308E-2</v>
      </c>
      <c r="N352" s="9">
        <v>3576</v>
      </c>
      <c r="O352" s="8">
        <f>N352/$V352</f>
        <v>0.23174129998055862</v>
      </c>
      <c r="P352" s="9">
        <v>1106</v>
      </c>
      <c r="Q352" s="8">
        <f>P352/$V352</f>
        <v>7.1673903181906556E-2</v>
      </c>
      <c r="R352" s="10">
        <v>135</v>
      </c>
      <c r="S352" s="10">
        <f>R352/$V352</f>
        <v>8.7486229019506194E-3</v>
      </c>
      <c r="T352" s="9">
        <v>177</v>
      </c>
      <c r="U352" s="16">
        <f>T352/$V352</f>
        <v>1.1470416693668588E-2</v>
      </c>
      <c r="V352" s="74">
        <v>15431</v>
      </c>
      <c r="W352" s="31">
        <f t="shared" si="5"/>
        <v>0.99993519538591158</v>
      </c>
    </row>
    <row r="353" spans="1:23" x14ac:dyDescent="0.25">
      <c r="A353" s="52">
        <v>349</v>
      </c>
      <c r="B353" s="61" t="s">
        <v>36</v>
      </c>
      <c r="C353" s="20" t="s">
        <v>8</v>
      </c>
      <c r="D353" s="20" t="s">
        <v>57</v>
      </c>
      <c r="E353" s="20" t="s">
        <v>58</v>
      </c>
      <c r="F353" s="20" t="s">
        <v>59</v>
      </c>
      <c r="G353" s="62" t="s">
        <v>11</v>
      </c>
      <c r="H353" s="15">
        <v>2366</v>
      </c>
      <c r="I353" s="8">
        <f>H353/$V353</f>
        <v>0.15930514408833826</v>
      </c>
      <c r="J353" s="9">
        <v>6392</v>
      </c>
      <c r="K353" s="8">
        <f>J353/$V353</f>
        <v>0.43037974683544306</v>
      </c>
      <c r="L353" s="9">
        <v>1251</v>
      </c>
      <c r="M353" s="8">
        <f>L353/$V353</f>
        <v>8.4231079989227034E-2</v>
      </c>
      <c r="N353" s="9">
        <v>3510</v>
      </c>
      <c r="O353" s="8">
        <f>N353/$V353</f>
        <v>0.2363318071640183</v>
      </c>
      <c r="P353" s="9">
        <v>895</v>
      </c>
      <c r="Q353" s="8">
        <f>P353/$V353</f>
        <v>6.0261244276865071E-2</v>
      </c>
      <c r="R353" s="10">
        <v>109</v>
      </c>
      <c r="S353" s="10">
        <f>R353/$V353</f>
        <v>7.339078911931053E-3</v>
      </c>
      <c r="T353" s="9">
        <v>330</v>
      </c>
      <c r="U353" s="16">
        <f>T353/$V353</f>
        <v>2.2219229733369244E-2</v>
      </c>
      <c r="V353" s="74">
        <v>14852</v>
      </c>
      <c r="W353" s="31">
        <f t="shared" si="5"/>
        <v>1.0000673309991921</v>
      </c>
    </row>
    <row r="354" spans="1:23" x14ac:dyDescent="0.25">
      <c r="A354" s="52">
        <v>350</v>
      </c>
      <c r="B354" s="61" t="s">
        <v>36</v>
      </c>
      <c r="C354" s="20" t="s">
        <v>8</v>
      </c>
      <c r="D354" s="20" t="s">
        <v>57</v>
      </c>
      <c r="E354" s="20" t="s">
        <v>58</v>
      </c>
      <c r="F354" s="20" t="s">
        <v>63</v>
      </c>
      <c r="G354" s="62" t="s">
        <v>13</v>
      </c>
      <c r="H354" s="15">
        <v>1951</v>
      </c>
      <c r="I354" s="8">
        <f>H354/$V354</f>
        <v>0.17729916394038531</v>
      </c>
      <c r="J354" s="9">
        <v>4999</v>
      </c>
      <c r="K354" s="8">
        <f>J354/$V354</f>
        <v>0.45428934932751724</v>
      </c>
      <c r="L354" s="9">
        <v>587</v>
      </c>
      <c r="M354" s="8">
        <f>L354/$V354</f>
        <v>5.3344238458742275E-2</v>
      </c>
      <c r="N354" s="9">
        <v>2911</v>
      </c>
      <c r="O354" s="8">
        <f>N354/$V354</f>
        <v>0.26454016721192292</v>
      </c>
      <c r="P354" s="9">
        <v>369</v>
      </c>
      <c r="Q354" s="8">
        <f>P354/$V354</f>
        <v>3.3533260632497272E-2</v>
      </c>
      <c r="R354" s="10">
        <v>52</v>
      </c>
      <c r="S354" s="10">
        <f>R354/$V354</f>
        <v>4.7255543438749544E-3</v>
      </c>
      <c r="T354" s="9">
        <v>135</v>
      </c>
      <c r="U354" s="16">
        <f>T354/$V354</f>
        <v>1.2268266085059978E-2</v>
      </c>
      <c r="V354" s="74">
        <v>11004</v>
      </c>
      <c r="W354" s="31">
        <f t="shared" si="5"/>
        <v>1</v>
      </c>
    </row>
    <row r="355" spans="1:23" x14ac:dyDescent="0.25">
      <c r="A355" s="52">
        <v>351</v>
      </c>
      <c r="B355" s="61" t="s">
        <v>36</v>
      </c>
      <c r="C355" s="20" t="s">
        <v>8</v>
      </c>
      <c r="D355" s="20" t="s">
        <v>57</v>
      </c>
      <c r="E355" s="20" t="s">
        <v>58</v>
      </c>
      <c r="F355" s="20" t="s">
        <v>65</v>
      </c>
      <c r="G355" s="62" t="s">
        <v>15</v>
      </c>
      <c r="H355" s="15">
        <v>1934</v>
      </c>
      <c r="I355" s="8">
        <f>H355/$V355</f>
        <v>0.15306687772061733</v>
      </c>
      <c r="J355" s="9">
        <v>6165</v>
      </c>
      <c r="K355" s="8">
        <f>J355/$V355</f>
        <v>0.48793035219628017</v>
      </c>
      <c r="L355" s="9">
        <v>799</v>
      </c>
      <c r="M355" s="8">
        <f>L355/$V355</f>
        <v>6.3237039968341902E-2</v>
      </c>
      <c r="N355" s="9">
        <v>3087</v>
      </c>
      <c r="O355" s="8">
        <f>N355/$V355</f>
        <v>0.2443213296398892</v>
      </c>
      <c r="P355" s="9">
        <v>412</v>
      </c>
      <c r="Q355" s="8">
        <f>P355/$V355</f>
        <v>3.2607835377918483E-2</v>
      </c>
      <c r="R355" s="10">
        <v>89</v>
      </c>
      <c r="S355" s="10">
        <f>R355/$V355</f>
        <v>7.0439256034823903E-3</v>
      </c>
      <c r="T355" s="9">
        <v>151</v>
      </c>
      <c r="U355" s="16">
        <f>T355/$V355</f>
        <v>1.1950929956470123E-2</v>
      </c>
      <c r="V355" s="74">
        <v>12635</v>
      </c>
      <c r="W355" s="31">
        <f t="shared" si="5"/>
        <v>1.0001582904629998</v>
      </c>
    </row>
    <row r="356" spans="1:23" x14ac:dyDescent="0.25">
      <c r="A356" s="52">
        <v>352</v>
      </c>
      <c r="B356" s="61" t="s">
        <v>36</v>
      </c>
      <c r="C356" s="20" t="s">
        <v>8</v>
      </c>
      <c r="D356" s="20" t="s">
        <v>57</v>
      </c>
      <c r="E356" s="20" t="s">
        <v>58</v>
      </c>
      <c r="F356" s="20" t="s">
        <v>66</v>
      </c>
      <c r="G356" s="62" t="s">
        <v>16</v>
      </c>
      <c r="H356" s="15">
        <v>2174</v>
      </c>
      <c r="I356" s="8">
        <f>H356/$V356</f>
        <v>0.17586151108234913</v>
      </c>
      <c r="J356" s="9">
        <v>5639</v>
      </c>
      <c r="K356" s="8">
        <f>J356/$V356</f>
        <v>0.45615596181847595</v>
      </c>
      <c r="L356" s="9">
        <v>731</v>
      </c>
      <c r="M356" s="8">
        <f>L356/$V356</f>
        <v>5.9132826403494577E-2</v>
      </c>
      <c r="N356" s="9">
        <v>2842</v>
      </c>
      <c r="O356" s="8">
        <f>N356/$V356</f>
        <v>0.22989807474518686</v>
      </c>
      <c r="P356" s="9">
        <v>800</v>
      </c>
      <c r="Q356" s="8">
        <f>P356/$V356</f>
        <v>6.4714447500404462E-2</v>
      </c>
      <c r="R356" s="10">
        <v>73</v>
      </c>
      <c r="S356" s="10">
        <f>R356/$V356</f>
        <v>5.9051933344119074E-3</v>
      </c>
      <c r="T356" s="9">
        <v>103</v>
      </c>
      <c r="U356" s="16">
        <f>T356/$V356</f>
        <v>8.3319851156770756E-3</v>
      </c>
      <c r="V356" s="74">
        <v>12362</v>
      </c>
      <c r="W356" s="31">
        <f t="shared" si="5"/>
        <v>1</v>
      </c>
    </row>
    <row r="357" spans="1:23" x14ac:dyDescent="0.25">
      <c r="A357" s="52">
        <v>353</v>
      </c>
      <c r="B357" s="61" t="s">
        <v>36</v>
      </c>
      <c r="C357" s="20" t="s">
        <v>8</v>
      </c>
      <c r="D357" s="20" t="s">
        <v>57</v>
      </c>
      <c r="E357" s="20" t="s">
        <v>58</v>
      </c>
      <c r="F357" s="20" t="s">
        <v>67</v>
      </c>
      <c r="G357" s="62" t="s">
        <v>17</v>
      </c>
      <c r="H357" s="15">
        <v>3227</v>
      </c>
      <c r="I357" s="8">
        <f>H357/$V357</f>
        <v>0.21025540787073235</v>
      </c>
      <c r="J357" s="9">
        <v>6866</v>
      </c>
      <c r="K357" s="8">
        <f>J357/$V357</f>
        <v>0.44735470419598644</v>
      </c>
      <c r="L357" s="9">
        <v>620</v>
      </c>
      <c r="M357" s="8">
        <f>L357/$V357</f>
        <v>4.0396142819911392E-2</v>
      </c>
      <c r="N357" s="9">
        <v>3850</v>
      </c>
      <c r="O357" s="8">
        <f>N357/$V357</f>
        <v>0.25084701589783687</v>
      </c>
      <c r="P357" s="9">
        <v>462</v>
      </c>
      <c r="Q357" s="8">
        <f>P357/$V357</f>
        <v>3.0101641907740423E-2</v>
      </c>
      <c r="R357" s="10">
        <v>207</v>
      </c>
      <c r="S357" s="10">
        <f>R357/$V357</f>
        <v>1.3487099296325255E-2</v>
      </c>
      <c r="T357" s="9">
        <v>116</v>
      </c>
      <c r="U357" s="16">
        <f>T357/$V357</f>
        <v>7.5579880114672923E-3</v>
      </c>
      <c r="V357" s="74">
        <v>15348</v>
      </c>
      <c r="W357" s="31">
        <f t="shared" si="5"/>
        <v>1.0000000000000002</v>
      </c>
    </row>
    <row r="358" spans="1:23" x14ac:dyDescent="0.25">
      <c r="A358" s="52">
        <v>354</v>
      </c>
      <c r="B358" s="61" t="s">
        <v>36</v>
      </c>
      <c r="C358" s="20" t="s">
        <v>8</v>
      </c>
      <c r="D358" s="21" t="s">
        <v>68</v>
      </c>
      <c r="E358" s="21" t="s">
        <v>69</v>
      </c>
      <c r="F358" s="20" t="s">
        <v>70</v>
      </c>
      <c r="G358" s="62" t="s">
        <v>18</v>
      </c>
      <c r="H358" s="15">
        <v>8285</v>
      </c>
      <c r="I358" s="8">
        <f>H358/$V358</f>
        <v>0.2024286551993745</v>
      </c>
      <c r="J358" s="9">
        <v>20813</v>
      </c>
      <c r="K358" s="8">
        <f>J358/$V358</f>
        <v>0.50852716966379985</v>
      </c>
      <c r="L358" s="9">
        <v>1914</v>
      </c>
      <c r="M358" s="8">
        <f>L358/$V358</f>
        <v>4.676505082095387E-2</v>
      </c>
      <c r="N358" s="9">
        <v>8301</v>
      </c>
      <c r="O358" s="8">
        <f>N358/$V358</f>
        <v>0.20281958561376076</v>
      </c>
      <c r="P358" s="9">
        <v>1102</v>
      </c>
      <c r="Q358" s="8">
        <f>P358/$V358</f>
        <v>2.6925332290852227E-2</v>
      </c>
      <c r="R358" s="9">
        <v>80</v>
      </c>
      <c r="S358" s="8">
        <f>R358/$V358</f>
        <v>1.9546520719311961E-3</v>
      </c>
      <c r="T358" s="9">
        <v>434</v>
      </c>
      <c r="U358" s="16">
        <f>T358/$V358</f>
        <v>1.060398749022674E-2</v>
      </c>
      <c r="V358" s="74">
        <v>40928</v>
      </c>
      <c r="W358" s="31">
        <f t="shared" si="5"/>
        <v>1.0000244331508992</v>
      </c>
    </row>
    <row r="359" spans="1:23" x14ac:dyDescent="0.25">
      <c r="A359" s="52">
        <v>355</v>
      </c>
      <c r="B359" s="61" t="s">
        <v>36</v>
      </c>
      <c r="C359" s="20" t="s">
        <v>8</v>
      </c>
      <c r="D359" s="21" t="s">
        <v>68</v>
      </c>
      <c r="E359" s="21" t="s">
        <v>69</v>
      </c>
      <c r="F359" s="20" t="s">
        <v>71</v>
      </c>
      <c r="G359" s="62" t="s">
        <v>19</v>
      </c>
      <c r="H359" s="15">
        <v>8782</v>
      </c>
      <c r="I359" s="8">
        <f>H359/$V359</f>
        <v>0.23075306111724211</v>
      </c>
      <c r="J359" s="9">
        <v>18969</v>
      </c>
      <c r="K359" s="8">
        <f>J359/$V359</f>
        <v>0.49842345893110518</v>
      </c>
      <c r="L359" s="9">
        <v>1247</v>
      </c>
      <c r="M359" s="8">
        <f>L359/$V359</f>
        <v>3.2765778548531188E-2</v>
      </c>
      <c r="N359" s="9">
        <v>7511</v>
      </c>
      <c r="O359" s="8">
        <f>N359/$V359</f>
        <v>0.19735666614115296</v>
      </c>
      <c r="P359" s="9">
        <v>553</v>
      </c>
      <c r="Q359" s="8">
        <f>P359/$V359</f>
        <v>1.4530453518314152E-2</v>
      </c>
      <c r="R359" s="10">
        <v>121</v>
      </c>
      <c r="S359" s="10">
        <f>R359/$V359</f>
        <v>3.17935782227127E-3</v>
      </c>
      <c r="T359" s="9">
        <v>875</v>
      </c>
      <c r="U359" s="16">
        <f>T359/$V359</f>
        <v>2.2991223921383152E-2</v>
      </c>
      <c r="V359" s="74">
        <v>38058</v>
      </c>
      <c r="W359" s="31">
        <f t="shared" si="5"/>
        <v>1</v>
      </c>
    </row>
    <row r="360" spans="1:23" x14ac:dyDescent="0.25">
      <c r="A360" s="52">
        <v>356</v>
      </c>
      <c r="B360" s="61" t="s">
        <v>36</v>
      </c>
      <c r="C360" s="20" t="s">
        <v>8</v>
      </c>
      <c r="D360" s="21" t="s">
        <v>68</v>
      </c>
      <c r="E360" s="21" t="s">
        <v>69</v>
      </c>
      <c r="F360" s="20" t="s">
        <v>72</v>
      </c>
      <c r="G360" s="62" t="s">
        <v>20</v>
      </c>
      <c r="H360" s="15">
        <v>5346</v>
      </c>
      <c r="I360" s="8">
        <f>H360/$V360</f>
        <v>0.18810696692470091</v>
      </c>
      <c r="J360" s="9">
        <v>15176</v>
      </c>
      <c r="K360" s="8">
        <f>J360/$V360</f>
        <v>0.53399014778325127</v>
      </c>
      <c r="L360" s="9">
        <v>819</v>
      </c>
      <c r="M360" s="8">
        <f>L360/$V360</f>
        <v>2.8817733990147785E-2</v>
      </c>
      <c r="N360" s="9">
        <v>6276</v>
      </c>
      <c r="O360" s="8">
        <f>N360/$V360</f>
        <v>0.22083040112596763</v>
      </c>
      <c r="P360" s="9">
        <v>494</v>
      </c>
      <c r="Q360" s="8">
        <f>P360/$V360</f>
        <v>1.7382125263898662E-2</v>
      </c>
      <c r="R360" s="10">
        <v>35</v>
      </c>
      <c r="S360" s="10">
        <f>R360/$V360</f>
        <v>1.2315270935960591E-3</v>
      </c>
      <c r="T360" s="9">
        <v>274</v>
      </c>
      <c r="U360" s="16">
        <f>T360/$V360</f>
        <v>9.6410978184377199E-3</v>
      </c>
      <c r="V360" s="74">
        <v>28420</v>
      </c>
      <c r="W360" s="31">
        <f t="shared" si="5"/>
        <v>1.0000000000000002</v>
      </c>
    </row>
    <row r="361" spans="1:23" x14ac:dyDescent="0.25">
      <c r="A361" s="52">
        <v>357</v>
      </c>
      <c r="B361" s="61" t="s">
        <v>36</v>
      </c>
      <c r="C361" s="20" t="s">
        <v>8</v>
      </c>
      <c r="D361" s="21" t="s">
        <v>68</v>
      </c>
      <c r="E361" s="21" t="s">
        <v>69</v>
      </c>
      <c r="F361" s="20" t="s">
        <v>78</v>
      </c>
      <c r="G361" s="62" t="s">
        <v>26</v>
      </c>
      <c r="H361" s="15">
        <v>4310</v>
      </c>
      <c r="I361" s="8">
        <f>H361/$V361</f>
        <v>0.23370567183602647</v>
      </c>
      <c r="J361" s="9">
        <v>9142</v>
      </c>
      <c r="K361" s="8">
        <f>J361/$V361</f>
        <v>0.49571629975056936</v>
      </c>
      <c r="L361" s="9">
        <v>644</v>
      </c>
      <c r="M361" s="8">
        <f>L361/$V361</f>
        <v>3.4920290640928317E-2</v>
      </c>
      <c r="N361" s="9">
        <v>3313</v>
      </c>
      <c r="O361" s="8">
        <f>N361/$V361</f>
        <v>0.17964429020713588</v>
      </c>
      <c r="P361" s="9">
        <v>824</v>
      </c>
      <c r="Q361" s="8">
        <f>P361/$V361</f>
        <v>4.4680620323175359E-2</v>
      </c>
      <c r="R361" s="10">
        <v>11</v>
      </c>
      <c r="S361" s="10">
        <f>R361/$V361</f>
        <v>5.9646459169287493E-4</v>
      </c>
      <c r="T361" s="9">
        <v>198</v>
      </c>
      <c r="U361" s="16">
        <f>T361/$V361</f>
        <v>1.0736362650471749E-2</v>
      </c>
      <c r="V361" s="74">
        <v>18442</v>
      </c>
      <c r="W361" s="31">
        <f t="shared" si="5"/>
        <v>0.99999999999999989</v>
      </c>
    </row>
    <row r="362" spans="1:23" x14ac:dyDescent="0.25">
      <c r="A362" s="52">
        <v>358</v>
      </c>
      <c r="B362" s="61" t="s">
        <v>36</v>
      </c>
      <c r="C362" s="20" t="s">
        <v>8</v>
      </c>
      <c r="D362" s="21" t="s">
        <v>68</v>
      </c>
      <c r="E362" s="21" t="s">
        <v>69</v>
      </c>
      <c r="F362" s="20" t="s">
        <v>76</v>
      </c>
      <c r="G362" s="62" t="s">
        <v>24</v>
      </c>
      <c r="H362" s="15">
        <v>2308</v>
      </c>
      <c r="I362" s="8">
        <f>H362/$V362</f>
        <v>0.23256751309955664</v>
      </c>
      <c r="J362" s="9">
        <v>4637</v>
      </c>
      <c r="K362" s="8">
        <f>J362/$V362</f>
        <v>0.46725110842402257</v>
      </c>
      <c r="L362" s="9">
        <v>467</v>
      </c>
      <c r="M362" s="8">
        <f>L362/$V362</f>
        <v>4.705763804917372E-2</v>
      </c>
      <c r="N362" s="9">
        <v>1775</v>
      </c>
      <c r="O362" s="8">
        <f>N362/$V362</f>
        <v>0.17885933091495365</v>
      </c>
      <c r="P362" s="9">
        <v>227</v>
      </c>
      <c r="Q362" s="8">
        <f>P362/$V362</f>
        <v>2.2873841193067311E-2</v>
      </c>
      <c r="R362" s="10">
        <v>7</v>
      </c>
      <c r="S362" s="10">
        <f>R362/$V362</f>
        <v>7.0536074163643687E-4</v>
      </c>
      <c r="T362" s="9">
        <v>504</v>
      </c>
      <c r="U362" s="16">
        <f>T362/$V362</f>
        <v>5.078597339782346E-2</v>
      </c>
      <c r="V362" s="74">
        <v>9924</v>
      </c>
      <c r="W362" s="31">
        <f t="shared" si="5"/>
        <v>1.0001007658202339</v>
      </c>
    </row>
    <row r="363" spans="1:23" x14ac:dyDescent="0.25">
      <c r="A363" s="52">
        <v>359</v>
      </c>
      <c r="B363" s="61" t="s">
        <v>36</v>
      </c>
      <c r="C363" s="20" t="s">
        <v>8</v>
      </c>
      <c r="D363" s="21" t="s">
        <v>68</v>
      </c>
      <c r="E363" s="21" t="s">
        <v>69</v>
      </c>
      <c r="F363" s="20" t="s">
        <v>77</v>
      </c>
      <c r="G363" s="62" t="s">
        <v>25</v>
      </c>
      <c r="H363" s="15">
        <v>10116</v>
      </c>
      <c r="I363" s="8">
        <f>H363/$V363</f>
        <v>0.21709086226876689</v>
      </c>
      <c r="J363" s="9">
        <v>20396</v>
      </c>
      <c r="K363" s="8">
        <f>J363/$V363</f>
        <v>0.43770118889222714</v>
      </c>
      <c r="L363" s="9">
        <v>2422</v>
      </c>
      <c r="M363" s="8">
        <f>L363/$V363</f>
        <v>5.1976479677239368E-2</v>
      </c>
      <c r="N363" s="9">
        <v>10148</v>
      </c>
      <c r="O363" s="8">
        <f>N363/$V363</f>
        <v>0.21777758702090219</v>
      </c>
      <c r="P363" s="9">
        <v>1916</v>
      </c>
      <c r="Q363" s="8">
        <f>P363/$V363</f>
        <v>4.1117644534100176E-2</v>
      </c>
      <c r="R363" s="10">
        <v>89</v>
      </c>
      <c r="S363" s="10">
        <f>R363/$V363</f>
        <v>1.9099532168762607E-3</v>
      </c>
      <c r="T363" s="9">
        <v>1511</v>
      </c>
      <c r="U363" s="16">
        <f>T363/$V363</f>
        <v>3.2426284389887976E-2</v>
      </c>
      <c r="V363" s="74">
        <v>46598</v>
      </c>
      <c r="W363" s="31">
        <f t="shared" si="5"/>
        <v>1</v>
      </c>
    </row>
    <row r="364" spans="1:23" x14ac:dyDescent="0.25">
      <c r="A364" s="52">
        <v>360</v>
      </c>
      <c r="B364" s="61" t="s">
        <v>36</v>
      </c>
      <c r="C364" s="20" t="s">
        <v>8</v>
      </c>
      <c r="D364" s="21" t="s">
        <v>68</v>
      </c>
      <c r="E364" s="21" t="s">
        <v>69</v>
      </c>
      <c r="F364" s="20" t="s">
        <v>79</v>
      </c>
      <c r="G364" s="62" t="s">
        <v>27</v>
      </c>
      <c r="H364" s="15">
        <v>8979</v>
      </c>
      <c r="I364" s="8">
        <f>H364/$V364</f>
        <v>0.20893542757417102</v>
      </c>
      <c r="J364" s="9">
        <v>17668</v>
      </c>
      <c r="K364" s="8">
        <f>J364/$V364</f>
        <v>0.41112274578243163</v>
      </c>
      <c r="L364" s="9">
        <v>4960</v>
      </c>
      <c r="M364" s="8">
        <f>L364/$V364</f>
        <v>0.11541593949970913</v>
      </c>
      <c r="N364" s="9">
        <v>6740</v>
      </c>
      <c r="O364" s="8">
        <f>N364/$V364</f>
        <v>0.15683536940081444</v>
      </c>
      <c r="P364" s="9">
        <v>4192</v>
      </c>
      <c r="Q364" s="8">
        <f>P364/$V364</f>
        <v>9.7545084351367078E-2</v>
      </c>
      <c r="R364" s="10">
        <v>38</v>
      </c>
      <c r="S364" s="10">
        <f>R364/$V364</f>
        <v>8.8423502036067477E-4</v>
      </c>
      <c r="T364" s="9">
        <v>398</v>
      </c>
      <c r="U364" s="16">
        <f>T364/$V364</f>
        <v>9.261198371146015E-3</v>
      </c>
      <c r="V364" s="74">
        <v>42975</v>
      </c>
      <c r="W364" s="31">
        <f t="shared" si="5"/>
        <v>1</v>
      </c>
    </row>
    <row r="365" spans="1:23" ht="15.75" thickBot="1" x14ac:dyDescent="0.3">
      <c r="A365" s="79">
        <v>361</v>
      </c>
      <c r="B365" s="63" t="s">
        <v>36</v>
      </c>
      <c r="C365" s="23" t="s">
        <v>8</v>
      </c>
      <c r="D365" s="22" t="s">
        <v>80</v>
      </c>
      <c r="E365" s="23" t="s">
        <v>81</v>
      </c>
      <c r="F365" s="23" t="s">
        <v>82</v>
      </c>
      <c r="G365" s="64" t="s">
        <v>28</v>
      </c>
      <c r="H365" s="17" t="s">
        <v>10</v>
      </c>
      <c r="I365" s="18" t="s">
        <v>10</v>
      </c>
      <c r="J365" s="18" t="s">
        <v>10</v>
      </c>
      <c r="K365" s="18" t="s">
        <v>10</v>
      </c>
      <c r="L365" s="18" t="s">
        <v>10</v>
      </c>
      <c r="M365" s="18" t="s">
        <v>10</v>
      </c>
      <c r="N365" s="18" t="s">
        <v>10</v>
      </c>
      <c r="O365" s="18" t="s">
        <v>10</v>
      </c>
      <c r="P365" s="18" t="s">
        <v>10</v>
      </c>
      <c r="Q365" s="18" t="s">
        <v>10</v>
      </c>
      <c r="R365" s="18" t="s">
        <v>10</v>
      </c>
      <c r="S365" s="18" t="s">
        <v>10</v>
      </c>
      <c r="T365" s="18" t="s">
        <v>10</v>
      </c>
      <c r="U365" s="19" t="s">
        <v>10</v>
      </c>
      <c r="V365" s="75" t="s">
        <v>10</v>
      </c>
      <c r="W365" s="34">
        <f t="shared" si="5"/>
        <v>0</v>
      </c>
    </row>
    <row r="366" spans="1:23" x14ac:dyDescent="0.25">
      <c r="A366" s="58">
        <v>362</v>
      </c>
      <c r="B366" s="59" t="s">
        <v>36</v>
      </c>
      <c r="C366" s="40" t="s">
        <v>29</v>
      </c>
      <c r="D366" s="40" t="s">
        <v>60</v>
      </c>
      <c r="E366" s="40" t="s">
        <v>61</v>
      </c>
      <c r="F366" s="41" t="s">
        <v>73</v>
      </c>
      <c r="G366" s="60" t="s">
        <v>21</v>
      </c>
      <c r="H366" s="11">
        <v>4181</v>
      </c>
      <c r="I366" s="6">
        <f>H366/$V366</f>
        <v>0.27063240339180528</v>
      </c>
      <c r="J366" s="12">
        <v>7371</v>
      </c>
      <c r="K366" s="6">
        <f>J366/$V366</f>
        <v>0.47711826008155866</v>
      </c>
      <c r="L366" s="12">
        <v>273</v>
      </c>
      <c r="M366" s="6">
        <f>L366/$V366</f>
        <v>1.7671046669687357E-2</v>
      </c>
      <c r="N366" s="12">
        <v>3110</v>
      </c>
      <c r="O366" s="6">
        <f>N366/$V366</f>
        <v>0.20130752799533949</v>
      </c>
      <c r="P366" s="12">
        <v>157</v>
      </c>
      <c r="Q366" s="6">
        <f>P366/$V366</f>
        <v>1.0162470062787235E-2</v>
      </c>
      <c r="R366" s="13">
        <v>44</v>
      </c>
      <c r="S366" s="13">
        <f>R366/$V366</f>
        <v>2.8480807819276327E-3</v>
      </c>
      <c r="T366" s="12">
        <v>312</v>
      </c>
      <c r="U366" s="14">
        <f>T366/$V366</f>
        <v>2.0195481908214123E-2</v>
      </c>
      <c r="V366" s="73">
        <v>15449</v>
      </c>
      <c r="W366" s="38">
        <f t="shared" si="5"/>
        <v>0.99993527089131973</v>
      </c>
    </row>
    <row r="367" spans="1:23" x14ac:dyDescent="0.25">
      <c r="A367" s="52">
        <v>363</v>
      </c>
      <c r="B367" s="61" t="s">
        <v>36</v>
      </c>
      <c r="C367" s="20" t="s">
        <v>29</v>
      </c>
      <c r="D367" s="20" t="s">
        <v>60</v>
      </c>
      <c r="E367" s="20" t="s">
        <v>61</v>
      </c>
      <c r="F367" s="21" t="s">
        <v>74</v>
      </c>
      <c r="G367" s="62" t="s">
        <v>22</v>
      </c>
      <c r="H367" s="15">
        <v>679</v>
      </c>
      <c r="I367" s="8">
        <f>H367/$V367</f>
        <v>0.27434343434343433</v>
      </c>
      <c r="J367" s="9">
        <v>886</v>
      </c>
      <c r="K367" s="8">
        <f>J367/$V367</f>
        <v>0.35797979797979795</v>
      </c>
      <c r="L367" s="9">
        <v>19</v>
      </c>
      <c r="M367" s="8">
        <f>L367/$V367</f>
        <v>7.6767676767676768E-3</v>
      </c>
      <c r="N367" s="9">
        <v>667</v>
      </c>
      <c r="O367" s="8">
        <f>N367/$V367</f>
        <v>0.26949494949494951</v>
      </c>
      <c r="P367" s="9">
        <v>67</v>
      </c>
      <c r="Q367" s="8">
        <f>P367/$V367</f>
        <v>2.7070707070707072E-2</v>
      </c>
      <c r="R367" s="10" t="s">
        <v>10</v>
      </c>
      <c r="S367" s="10" t="s">
        <v>10</v>
      </c>
      <c r="T367" s="9">
        <v>158</v>
      </c>
      <c r="U367" s="16">
        <f>T367/$V367</f>
        <v>6.3838383838383833E-2</v>
      </c>
      <c r="V367" s="74">
        <v>2475</v>
      </c>
      <c r="W367" s="31">
        <f t="shared" si="5"/>
        <v>1.0004040404040404</v>
      </c>
    </row>
    <row r="368" spans="1:23" x14ac:dyDescent="0.25">
      <c r="A368" s="52">
        <v>364</v>
      </c>
      <c r="B368" s="61" t="s">
        <v>36</v>
      </c>
      <c r="C368" s="20" t="s">
        <v>29</v>
      </c>
      <c r="D368" s="20" t="s">
        <v>60</v>
      </c>
      <c r="E368" s="20" t="s">
        <v>61</v>
      </c>
      <c r="F368" s="21" t="s">
        <v>75</v>
      </c>
      <c r="G368" s="62" t="s">
        <v>23</v>
      </c>
      <c r="H368" s="15">
        <v>340</v>
      </c>
      <c r="I368" s="8">
        <f>H368/$V368</f>
        <v>0.32288698955365625</v>
      </c>
      <c r="J368" s="9">
        <v>426</v>
      </c>
      <c r="K368" s="8">
        <f>J368/$V368</f>
        <v>0.40455840455840458</v>
      </c>
      <c r="L368" s="9">
        <v>27</v>
      </c>
      <c r="M368" s="8">
        <f>L368/$V368</f>
        <v>2.564102564102564E-2</v>
      </c>
      <c r="N368" s="9">
        <v>202</v>
      </c>
      <c r="O368" s="8">
        <f>N368/$V368</f>
        <v>0.19183285849952517</v>
      </c>
      <c r="P368" s="9">
        <v>24</v>
      </c>
      <c r="Q368" s="8">
        <f>P368/$V368</f>
        <v>2.2792022792022793E-2</v>
      </c>
      <c r="R368" s="10">
        <v>6</v>
      </c>
      <c r="S368" s="10">
        <f>R368/$V368</f>
        <v>5.6980056980056983E-3</v>
      </c>
      <c r="T368" s="9">
        <v>29</v>
      </c>
      <c r="U368" s="16">
        <f>T368/$V368</f>
        <v>2.7540360873694207E-2</v>
      </c>
      <c r="V368" s="74">
        <v>1053</v>
      </c>
      <c r="W368" s="31">
        <f t="shared" si="5"/>
        <v>1.0009496676163343</v>
      </c>
    </row>
    <row r="369" spans="1:23" x14ac:dyDescent="0.25">
      <c r="A369" s="52">
        <v>365</v>
      </c>
      <c r="B369" s="61" t="s">
        <v>36</v>
      </c>
      <c r="C369" s="20" t="s">
        <v>29</v>
      </c>
      <c r="D369" s="20" t="s">
        <v>60</v>
      </c>
      <c r="E369" s="20" t="s">
        <v>61</v>
      </c>
      <c r="F369" s="20" t="s">
        <v>62</v>
      </c>
      <c r="G369" s="62" t="s">
        <v>12</v>
      </c>
      <c r="H369" s="15">
        <v>728</v>
      </c>
      <c r="I369" s="8">
        <f>H369/$V369</f>
        <v>0.22007255139056833</v>
      </c>
      <c r="J369" s="9">
        <v>1679</v>
      </c>
      <c r="K369" s="8">
        <f>J369/$V369</f>
        <v>0.50755743651753327</v>
      </c>
      <c r="L369" s="9">
        <v>85</v>
      </c>
      <c r="M369" s="8">
        <f>L369/$V369</f>
        <v>2.5695284159613058E-2</v>
      </c>
      <c r="N369" s="9">
        <v>474</v>
      </c>
      <c r="O369" s="8">
        <f>N369/$V369</f>
        <v>0.14328899637243048</v>
      </c>
      <c r="P369" s="9">
        <v>232</v>
      </c>
      <c r="Q369" s="8">
        <f>P369/$V369</f>
        <v>7.0133010882708582E-2</v>
      </c>
      <c r="R369" s="10">
        <v>16</v>
      </c>
      <c r="S369" s="10">
        <f>R369/$V369</f>
        <v>4.8367593712212815E-3</v>
      </c>
      <c r="T369" s="9">
        <v>94</v>
      </c>
      <c r="U369" s="16">
        <f>T369/$V369</f>
        <v>2.8415961305925032E-2</v>
      </c>
      <c r="V369" s="74">
        <v>3308</v>
      </c>
      <c r="W369" s="31">
        <f t="shared" si="5"/>
        <v>1.0000000000000002</v>
      </c>
    </row>
    <row r="370" spans="1:23" x14ac:dyDescent="0.25">
      <c r="A370" s="52">
        <v>366</v>
      </c>
      <c r="B370" s="61" t="s">
        <v>36</v>
      </c>
      <c r="C370" s="20" t="s">
        <v>29</v>
      </c>
      <c r="D370" s="20" t="s">
        <v>60</v>
      </c>
      <c r="E370" s="20" t="s">
        <v>61</v>
      </c>
      <c r="F370" s="21" t="s">
        <v>64</v>
      </c>
      <c r="G370" s="62" t="s">
        <v>14</v>
      </c>
      <c r="H370" s="15">
        <v>2183</v>
      </c>
      <c r="I370" s="8">
        <f>H370/$V370</f>
        <v>0.2477584837135399</v>
      </c>
      <c r="J370" s="9">
        <v>3932</v>
      </c>
      <c r="K370" s="8">
        <f>J370/$V370</f>
        <v>0.44626035637271594</v>
      </c>
      <c r="L370" s="9">
        <v>218</v>
      </c>
      <c r="M370" s="8">
        <f>L370/$V370</f>
        <v>2.47418000226989E-2</v>
      </c>
      <c r="N370" s="9">
        <v>2083</v>
      </c>
      <c r="O370" s="8">
        <f>N370/$V370</f>
        <v>0.23640903416184314</v>
      </c>
      <c r="P370" s="9">
        <v>226</v>
      </c>
      <c r="Q370" s="8">
        <f>P370/$V370</f>
        <v>2.5649755986834638E-2</v>
      </c>
      <c r="R370" s="10">
        <v>24</v>
      </c>
      <c r="S370" s="10">
        <f>R370/$V370</f>
        <v>2.723867892407218E-3</v>
      </c>
      <c r="T370" s="9">
        <v>146</v>
      </c>
      <c r="U370" s="16">
        <f>T370/$V370</f>
        <v>1.6570196345477243E-2</v>
      </c>
      <c r="V370" s="74">
        <v>8811</v>
      </c>
      <c r="W370" s="31">
        <f t="shared" si="5"/>
        <v>1.0001134944955168</v>
      </c>
    </row>
    <row r="371" spans="1:23" x14ac:dyDescent="0.25">
      <c r="A371" s="52">
        <v>367</v>
      </c>
      <c r="B371" s="61" t="s">
        <v>36</v>
      </c>
      <c r="C371" s="20" t="s">
        <v>29</v>
      </c>
      <c r="D371" s="20" t="s">
        <v>54</v>
      </c>
      <c r="E371" s="20" t="s">
        <v>55</v>
      </c>
      <c r="F371" s="20" t="s">
        <v>56</v>
      </c>
      <c r="G371" s="62" t="s">
        <v>9</v>
      </c>
      <c r="H371" s="15">
        <v>453</v>
      </c>
      <c r="I371" s="8">
        <f>H371/$V371</f>
        <v>0.1750386398763524</v>
      </c>
      <c r="J371" s="9">
        <v>1140</v>
      </c>
      <c r="K371" s="8">
        <f>J371/$V371</f>
        <v>0.44049459041731065</v>
      </c>
      <c r="L371" s="9">
        <v>125</v>
      </c>
      <c r="M371" s="8">
        <f>L371/$V371</f>
        <v>4.8299845440494593E-2</v>
      </c>
      <c r="N371" s="9">
        <v>567</v>
      </c>
      <c r="O371" s="8">
        <f>N371/$V371</f>
        <v>0.21908809891808345</v>
      </c>
      <c r="P371" s="9">
        <v>136</v>
      </c>
      <c r="Q371" s="8">
        <f>P371/$V371</f>
        <v>5.2550231839258117E-2</v>
      </c>
      <c r="R371" s="10">
        <v>5</v>
      </c>
      <c r="S371" s="10">
        <f>R371/$V371</f>
        <v>1.9319938176197836E-3</v>
      </c>
      <c r="T371" s="9">
        <v>163</v>
      </c>
      <c r="U371" s="16">
        <f>T371/$V371</f>
        <v>6.2982998454404943E-2</v>
      </c>
      <c r="V371" s="74">
        <v>2588</v>
      </c>
      <c r="W371" s="31">
        <f t="shared" si="5"/>
        <v>1.000386398763524</v>
      </c>
    </row>
    <row r="372" spans="1:23" x14ac:dyDescent="0.25">
      <c r="A372" s="52">
        <v>368</v>
      </c>
      <c r="B372" s="61" t="s">
        <v>36</v>
      </c>
      <c r="C372" s="20" t="s">
        <v>29</v>
      </c>
      <c r="D372" s="20" t="s">
        <v>57</v>
      </c>
      <c r="E372" s="20" t="s">
        <v>58</v>
      </c>
      <c r="F372" s="20" t="s">
        <v>59</v>
      </c>
      <c r="G372" s="62" t="s">
        <v>11</v>
      </c>
      <c r="H372" s="15">
        <v>442</v>
      </c>
      <c r="I372" s="8">
        <f>H372/$V372</f>
        <v>0.21007604562737642</v>
      </c>
      <c r="J372" s="9">
        <v>1003</v>
      </c>
      <c r="K372" s="8">
        <f>J372/$V372</f>
        <v>0.47671102661596959</v>
      </c>
      <c r="L372" s="9">
        <v>101</v>
      </c>
      <c r="M372" s="8">
        <f>L372/$V372</f>
        <v>4.8003802281368822E-2</v>
      </c>
      <c r="N372" s="9">
        <v>325</v>
      </c>
      <c r="O372" s="8">
        <f>N372/$V372</f>
        <v>0.15446768060836502</v>
      </c>
      <c r="P372" s="9">
        <v>96</v>
      </c>
      <c r="Q372" s="8">
        <f>P372/$V372</f>
        <v>4.5627376425855515E-2</v>
      </c>
      <c r="R372" s="10">
        <v>11</v>
      </c>
      <c r="S372" s="10">
        <f>R372/$V372</f>
        <v>5.2281368821292772E-3</v>
      </c>
      <c r="T372" s="9">
        <v>127</v>
      </c>
      <c r="U372" s="16">
        <f>T372/$V372</f>
        <v>6.0361216730038025E-2</v>
      </c>
      <c r="V372" s="74">
        <v>2104</v>
      </c>
      <c r="W372" s="31">
        <f t="shared" si="5"/>
        <v>1.0004752851711025</v>
      </c>
    </row>
    <row r="373" spans="1:23" x14ac:dyDescent="0.25">
      <c r="A373" s="52">
        <v>369</v>
      </c>
      <c r="B373" s="61" t="s">
        <v>36</v>
      </c>
      <c r="C373" s="20" t="s">
        <v>29</v>
      </c>
      <c r="D373" s="20" t="s">
        <v>57</v>
      </c>
      <c r="E373" s="20" t="s">
        <v>58</v>
      </c>
      <c r="F373" s="20" t="s">
        <v>63</v>
      </c>
      <c r="G373" s="62" t="s">
        <v>13</v>
      </c>
      <c r="H373" s="15">
        <v>832</v>
      </c>
      <c r="I373" s="8">
        <f>H373/$V373</f>
        <v>0.24969987995198079</v>
      </c>
      <c r="J373" s="9">
        <v>1673</v>
      </c>
      <c r="K373" s="8">
        <f>J373/$V373</f>
        <v>0.50210084033613445</v>
      </c>
      <c r="L373" s="9">
        <v>55</v>
      </c>
      <c r="M373" s="8">
        <f>L373/$V373</f>
        <v>1.6506602641056422E-2</v>
      </c>
      <c r="N373" s="9">
        <v>662</v>
      </c>
      <c r="O373" s="8">
        <f>N373/$V373</f>
        <v>0.19867947178871548</v>
      </c>
      <c r="P373" s="9">
        <v>50</v>
      </c>
      <c r="Q373" s="8">
        <f>P373/$V373</f>
        <v>1.5006002400960384E-2</v>
      </c>
      <c r="R373" s="10">
        <v>3</v>
      </c>
      <c r="S373" s="10">
        <f>R373/$V373</f>
        <v>9.0036014405762304E-4</v>
      </c>
      <c r="T373" s="9">
        <v>58</v>
      </c>
      <c r="U373" s="16">
        <f>T373/$V373</f>
        <v>1.7406962785114045E-2</v>
      </c>
      <c r="V373" s="74">
        <v>3332</v>
      </c>
      <c r="W373" s="31">
        <f t="shared" si="5"/>
        <v>1.000300120048019</v>
      </c>
    </row>
    <row r="374" spans="1:23" x14ac:dyDescent="0.25">
      <c r="A374" s="52">
        <v>370</v>
      </c>
      <c r="B374" s="61" t="s">
        <v>36</v>
      </c>
      <c r="C374" s="20" t="s">
        <v>29</v>
      </c>
      <c r="D374" s="20" t="s">
        <v>57</v>
      </c>
      <c r="E374" s="20" t="s">
        <v>58</v>
      </c>
      <c r="F374" s="20" t="s">
        <v>65</v>
      </c>
      <c r="G374" s="62" t="s">
        <v>15</v>
      </c>
      <c r="H374" s="15">
        <v>447</v>
      </c>
      <c r="I374" s="8">
        <f>H374/$V374</f>
        <v>0.24916387959866221</v>
      </c>
      <c r="J374" s="9">
        <v>839</v>
      </c>
      <c r="K374" s="8">
        <f>J374/$V374</f>
        <v>0.467670011148272</v>
      </c>
      <c r="L374" s="9">
        <v>70</v>
      </c>
      <c r="M374" s="8">
        <f>L374/$V374</f>
        <v>3.901895206243032E-2</v>
      </c>
      <c r="N374" s="9">
        <v>370</v>
      </c>
      <c r="O374" s="8">
        <f>N374/$V374</f>
        <v>0.20624303232998886</v>
      </c>
      <c r="P374" s="9">
        <v>37</v>
      </c>
      <c r="Q374" s="8">
        <f>P374/$V374</f>
        <v>2.0624303232998884E-2</v>
      </c>
      <c r="R374" s="10">
        <v>6</v>
      </c>
      <c r="S374" s="10">
        <f>R374/$V374</f>
        <v>3.3444816053511705E-3</v>
      </c>
      <c r="T374" s="9">
        <v>25</v>
      </c>
      <c r="U374" s="16">
        <f>T374/$V374</f>
        <v>1.3935340022296544E-2</v>
      </c>
      <c r="V374" s="74">
        <v>1794</v>
      </c>
      <c r="W374" s="31">
        <f t="shared" si="5"/>
        <v>1</v>
      </c>
    </row>
    <row r="375" spans="1:23" x14ac:dyDescent="0.25">
      <c r="A375" s="52">
        <v>371</v>
      </c>
      <c r="B375" s="61" t="s">
        <v>36</v>
      </c>
      <c r="C375" s="20" t="s">
        <v>29</v>
      </c>
      <c r="D375" s="20" t="s">
        <v>57</v>
      </c>
      <c r="E375" s="20" t="s">
        <v>58</v>
      </c>
      <c r="F375" s="20" t="s">
        <v>66</v>
      </c>
      <c r="G375" s="62" t="s">
        <v>16</v>
      </c>
      <c r="H375" s="15">
        <v>621</v>
      </c>
      <c r="I375" s="8">
        <f>H375/$V375</f>
        <v>0.24276778733385457</v>
      </c>
      <c r="J375" s="9">
        <v>1200</v>
      </c>
      <c r="K375" s="8">
        <f>J375/$V375</f>
        <v>0.46911649726348709</v>
      </c>
      <c r="L375" s="9">
        <v>73</v>
      </c>
      <c r="M375" s="8">
        <f>L375/$V375</f>
        <v>2.8537920250195466E-2</v>
      </c>
      <c r="N375" s="9">
        <v>495</v>
      </c>
      <c r="O375" s="8">
        <f>N375/$V375</f>
        <v>0.19351055512118842</v>
      </c>
      <c r="P375" s="9">
        <v>117</v>
      </c>
      <c r="Q375" s="8">
        <f>P375/$V375</f>
        <v>4.5738858483189995E-2</v>
      </c>
      <c r="R375" s="10">
        <v>8</v>
      </c>
      <c r="S375" s="10">
        <f>R375/$V375</f>
        <v>3.1274433150899139E-3</v>
      </c>
      <c r="T375" s="9">
        <v>43</v>
      </c>
      <c r="U375" s="16">
        <f>T375/$V375</f>
        <v>1.6810007818608287E-2</v>
      </c>
      <c r="V375" s="74">
        <v>2558</v>
      </c>
      <c r="W375" s="31">
        <f t="shared" si="5"/>
        <v>0.9996090695856138</v>
      </c>
    </row>
    <row r="376" spans="1:23" x14ac:dyDescent="0.25">
      <c r="A376" s="52">
        <v>372</v>
      </c>
      <c r="B376" s="61" t="s">
        <v>36</v>
      </c>
      <c r="C376" s="20" t="s">
        <v>29</v>
      </c>
      <c r="D376" s="20" t="s">
        <v>57</v>
      </c>
      <c r="E376" s="20" t="s">
        <v>58</v>
      </c>
      <c r="F376" s="20" t="s">
        <v>67</v>
      </c>
      <c r="G376" s="62" t="s">
        <v>17</v>
      </c>
      <c r="H376" s="15">
        <v>885</v>
      </c>
      <c r="I376" s="8">
        <f>H376/$V376</f>
        <v>0.23344763914534425</v>
      </c>
      <c r="J376" s="9">
        <v>1808</v>
      </c>
      <c r="K376" s="8">
        <f>J376/$V376</f>
        <v>0.47691901872856768</v>
      </c>
      <c r="L376" s="9">
        <v>135</v>
      </c>
      <c r="M376" s="8">
        <f>L376/$V376</f>
        <v>3.5610656818781325E-2</v>
      </c>
      <c r="N376" s="9">
        <v>813</v>
      </c>
      <c r="O376" s="8">
        <f>N376/$V376</f>
        <v>0.21445528884199419</v>
      </c>
      <c r="P376" s="9">
        <v>41</v>
      </c>
      <c r="Q376" s="8">
        <f>P376/$V376</f>
        <v>1.0815088367185439E-2</v>
      </c>
      <c r="R376" s="10">
        <v>73</v>
      </c>
      <c r="S376" s="10">
        <f>R376/$V376</f>
        <v>1.9256132946452124E-2</v>
      </c>
      <c r="T376" s="9">
        <v>35</v>
      </c>
      <c r="U376" s="16">
        <f>T376/$V376</f>
        <v>9.2323925085729362E-3</v>
      </c>
      <c r="V376" s="74">
        <v>3791</v>
      </c>
      <c r="W376" s="31">
        <f t="shared" si="5"/>
        <v>0.99973621735689788</v>
      </c>
    </row>
    <row r="377" spans="1:23" x14ac:dyDescent="0.25">
      <c r="A377" s="52">
        <v>373</v>
      </c>
      <c r="B377" s="61" t="s">
        <v>36</v>
      </c>
      <c r="C377" s="20" t="s">
        <v>29</v>
      </c>
      <c r="D377" s="21" t="s">
        <v>68</v>
      </c>
      <c r="E377" s="21" t="s">
        <v>69</v>
      </c>
      <c r="F377" s="20" t="s">
        <v>70</v>
      </c>
      <c r="G377" s="62" t="s">
        <v>18</v>
      </c>
      <c r="H377" s="15">
        <v>2934</v>
      </c>
      <c r="I377" s="8">
        <f>H377/$V377</f>
        <v>0.26084637268847793</v>
      </c>
      <c r="J377" s="9">
        <v>5774</v>
      </c>
      <c r="K377" s="8">
        <f>J377/$V377</f>
        <v>0.51333570412517782</v>
      </c>
      <c r="L377" s="9">
        <v>209</v>
      </c>
      <c r="M377" s="8">
        <f>L377/$V377</f>
        <v>1.8581081081081082E-2</v>
      </c>
      <c r="N377" s="9">
        <v>2022</v>
      </c>
      <c r="O377" s="8">
        <f>N377/$V377</f>
        <v>0.17976529160739688</v>
      </c>
      <c r="P377" s="9">
        <v>132</v>
      </c>
      <c r="Q377" s="8">
        <f>P377/$V377</f>
        <v>1.1735419630156473E-2</v>
      </c>
      <c r="R377" s="9">
        <v>14</v>
      </c>
      <c r="S377" s="8">
        <f>R377/$V377</f>
        <v>1.2446657183499289E-3</v>
      </c>
      <c r="T377" s="9">
        <v>163</v>
      </c>
      <c r="U377" s="16">
        <f>T377/$V377</f>
        <v>1.4491465149359886E-2</v>
      </c>
      <c r="V377" s="74">
        <v>11248</v>
      </c>
      <c r="W377" s="31">
        <f t="shared" si="5"/>
        <v>0.99999999999999989</v>
      </c>
    </row>
    <row r="378" spans="1:23" x14ac:dyDescent="0.25">
      <c r="A378" s="52">
        <v>374</v>
      </c>
      <c r="B378" s="61" t="s">
        <v>36</v>
      </c>
      <c r="C378" s="20" t="s">
        <v>29</v>
      </c>
      <c r="D378" s="21" t="s">
        <v>68</v>
      </c>
      <c r="E378" s="21" t="s">
        <v>69</v>
      </c>
      <c r="F378" s="20" t="s">
        <v>71</v>
      </c>
      <c r="G378" s="62" t="s">
        <v>19</v>
      </c>
      <c r="H378" s="15">
        <v>4341</v>
      </c>
      <c r="I378" s="8">
        <f>H378/$V378</f>
        <v>0.27036621823617341</v>
      </c>
      <c r="J378" s="9">
        <v>7476</v>
      </c>
      <c r="K378" s="8">
        <f>J378/$V378</f>
        <v>0.46562032884902838</v>
      </c>
      <c r="L378" s="9">
        <v>147</v>
      </c>
      <c r="M378" s="8">
        <f>L378/$V378</f>
        <v>9.1554559043348274E-3</v>
      </c>
      <c r="N378" s="9">
        <v>3435</v>
      </c>
      <c r="O378" s="8">
        <f>N378/$V378</f>
        <v>0.21393871449925261</v>
      </c>
      <c r="P378" s="9">
        <v>271</v>
      </c>
      <c r="Q378" s="8">
        <f>P378/$V378</f>
        <v>1.6878425510712506E-2</v>
      </c>
      <c r="R378" s="10">
        <v>19</v>
      </c>
      <c r="S378" s="10">
        <f>R378/$V378</f>
        <v>1.1833582461385152E-3</v>
      </c>
      <c r="T378" s="9">
        <v>369</v>
      </c>
      <c r="U378" s="16">
        <f>T378/$V378</f>
        <v>2.2982062780269059E-2</v>
      </c>
      <c r="V378" s="74">
        <v>16056</v>
      </c>
      <c r="W378" s="31">
        <f t="shared" si="5"/>
        <v>1.0001245640259093</v>
      </c>
    </row>
    <row r="379" spans="1:23" x14ac:dyDescent="0.25">
      <c r="A379" s="52">
        <v>375</v>
      </c>
      <c r="B379" s="61" t="s">
        <v>36</v>
      </c>
      <c r="C379" s="20" t="s">
        <v>29</v>
      </c>
      <c r="D379" s="21" t="s">
        <v>68</v>
      </c>
      <c r="E379" s="21" t="s">
        <v>69</v>
      </c>
      <c r="F379" s="20" t="s">
        <v>72</v>
      </c>
      <c r="G379" s="62" t="s">
        <v>20</v>
      </c>
      <c r="H379" s="15">
        <v>5651</v>
      </c>
      <c r="I379" s="8">
        <f>H379/$V379</f>
        <v>0.24937116632099202</v>
      </c>
      <c r="J379" s="9">
        <v>11332</v>
      </c>
      <c r="K379" s="8">
        <f>J379/$V379</f>
        <v>0.50006619301884292</v>
      </c>
      <c r="L379" s="9">
        <v>187</v>
      </c>
      <c r="M379" s="8">
        <f>L379/$V379</f>
        <v>8.2520630157539385E-3</v>
      </c>
      <c r="N379" s="9">
        <v>4357</v>
      </c>
      <c r="O379" s="8">
        <f>N379/$V379</f>
        <v>0.1922686553991439</v>
      </c>
      <c r="P379" s="9">
        <v>262</v>
      </c>
      <c r="Q379" s="8">
        <f>P379/$V379</f>
        <v>1.156171395790124E-2</v>
      </c>
      <c r="R379" s="10">
        <v>7</v>
      </c>
      <c r="S379" s="10">
        <f>R379/$V379</f>
        <v>3.0890075460041479E-4</v>
      </c>
      <c r="T379" s="9">
        <v>864</v>
      </c>
      <c r="U379" s="16">
        <f>T379/$V379</f>
        <v>3.8127178853536912E-2</v>
      </c>
      <c r="V379" s="74">
        <v>22661</v>
      </c>
      <c r="W379" s="31">
        <f t="shared" si="5"/>
        <v>0.99995587132077135</v>
      </c>
    </row>
    <row r="380" spans="1:23" x14ac:dyDescent="0.25">
      <c r="A380" s="52">
        <v>376</v>
      </c>
      <c r="B380" s="61" t="s">
        <v>36</v>
      </c>
      <c r="C380" s="20" t="s">
        <v>29</v>
      </c>
      <c r="D380" s="21" t="s">
        <v>68</v>
      </c>
      <c r="E380" s="21" t="s">
        <v>69</v>
      </c>
      <c r="F380" s="20" t="s">
        <v>78</v>
      </c>
      <c r="G380" s="62" t="s">
        <v>26</v>
      </c>
      <c r="H380" s="15">
        <v>12199</v>
      </c>
      <c r="I380" s="8">
        <f>H380/$V380</f>
        <v>0.35287821810818631</v>
      </c>
      <c r="J380" s="9">
        <v>11899</v>
      </c>
      <c r="K380" s="8">
        <f>J380/$V380</f>
        <v>0.34420017356089094</v>
      </c>
      <c r="L380" s="9">
        <v>1058</v>
      </c>
      <c r="M380" s="8">
        <f>L380/$V380</f>
        <v>3.060457043679491E-2</v>
      </c>
      <c r="N380" s="9">
        <v>7734</v>
      </c>
      <c r="O380" s="8">
        <f>N380/$V380</f>
        <v>0.22371998842927393</v>
      </c>
      <c r="P380" s="9">
        <v>855</v>
      </c>
      <c r="Q380" s="8">
        <f>P380/$V380</f>
        <v>2.4732426959791727E-2</v>
      </c>
      <c r="R380" s="10">
        <v>9</v>
      </c>
      <c r="S380" s="10">
        <f>R380/$V380</f>
        <v>2.6034133641886031E-4</v>
      </c>
      <c r="T380" s="9">
        <v>814</v>
      </c>
      <c r="U380" s="16">
        <f>T380/$V380</f>
        <v>2.354642753832803E-2</v>
      </c>
      <c r="V380" s="74">
        <v>34570</v>
      </c>
      <c r="W380" s="31">
        <f t="shared" si="5"/>
        <v>0.99994214636968459</v>
      </c>
    </row>
    <row r="381" spans="1:23" x14ac:dyDescent="0.25">
      <c r="A381" s="52">
        <v>377</v>
      </c>
      <c r="B381" s="61" t="s">
        <v>36</v>
      </c>
      <c r="C381" s="20" t="s">
        <v>29</v>
      </c>
      <c r="D381" s="21" t="s">
        <v>68</v>
      </c>
      <c r="E381" s="21" t="s">
        <v>69</v>
      </c>
      <c r="F381" s="20" t="s">
        <v>76</v>
      </c>
      <c r="G381" s="62" t="s">
        <v>24</v>
      </c>
      <c r="H381" s="15">
        <v>373</v>
      </c>
      <c r="I381" s="8">
        <f>H381/$V381</f>
        <v>0.32576419213973801</v>
      </c>
      <c r="J381" s="9">
        <v>319</v>
      </c>
      <c r="K381" s="8">
        <f>J381/$V381</f>
        <v>0.27860262008733622</v>
      </c>
      <c r="L381" s="9">
        <v>31</v>
      </c>
      <c r="M381" s="8">
        <f>L381/$V381</f>
        <v>2.7074235807860263E-2</v>
      </c>
      <c r="N381" s="9">
        <v>378</v>
      </c>
      <c r="O381" s="8">
        <f>N381/$V381</f>
        <v>0.33013100436681225</v>
      </c>
      <c r="P381" s="9">
        <v>18</v>
      </c>
      <c r="Q381" s="8">
        <f>P381/$V381</f>
        <v>1.5720524017467249E-2</v>
      </c>
      <c r="R381" s="10" t="s">
        <v>10</v>
      </c>
      <c r="S381" s="10" t="s">
        <v>10</v>
      </c>
      <c r="T381" s="9">
        <v>26</v>
      </c>
      <c r="U381" s="16">
        <f>T381/$V381</f>
        <v>2.2707423580786028E-2</v>
      </c>
      <c r="V381" s="74">
        <v>1145</v>
      </c>
      <c r="W381" s="31">
        <f t="shared" si="5"/>
        <v>1</v>
      </c>
    </row>
    <row r="382" spans="1:23" x14ac:dyDescent="0.25">
      <c r="A382" s="52">
        <v>378</v>
      </c>
      <c r="B382" s="61" t="s">
        <v>36</v>
      </c>
      <c r="C382" s="20" t="s">
        <v>29</v>
      </c>
      <c r="D382" s="21" t="s">
        <v>68</v>
      </c>
      <c r="E382" s="21" t="s">
        <v>69</v>
      </c>
      <c r="F382" s="20" t="s">
        <v>77</v>
      </c>
      <c r="G382" s="62" t="s">
        <v>25</v>
      </c>
      <c r="H382" s="15">
        <v>4663</v>
      </c>
      <c r="I382" s="8">
        <f>H382/$V382</f>
        <v>0.2638786712693113</v>
      </c>
      <c r="J382" s="9">
        <v>6332</v>
      </c>
      <c r="K382" s="8">
        <f>J382/$V382</f>
        <v>0.3583272027615868</v>
      </c>
      <c r="L382" s="9">
        <v>518</v>
      </c>
      <c r="M382" s="8">
        <f>L382/$V382</f>
        <v>2.9313564597362909E-2</v>
      </c>
      <c r="N382" s="9">
        <v>4547</v>
      </c>
      <c r="O382" s="8">
        <f>N382/$V382</f>
        <v>0.25731424367607947</v>
      </c>
      <c r="P382" s="9">
        <v>600</v>
      </c>
      <c r="Q382" s="8">
        <f>P382/$V382</f>
        <v>3.3953935827061285E-2</v>
      </c>
      <c r="R382" s="10" t="s">
        <v>10</v>
      </c>
      <c r="S382" s="10" t="s">
        <v>10</v>
      </c>
      <c r="T382" s="9">
        <v>1011</v>
      </c>
      <c r="U382" s="16">
        <f>T382/$V382</f>
        <v>5.7212381868598269E-2</v>
      </c>
      <c r="V382" s="74">
        <v>17671</v>
      </c>
      <c r="W382" s="31">
        <f t="shared" si="5"/>
        <v>1</v>
      </c>
    </row>
    <row r="383" spans="1:23" x14ac:dyDescent="0.25">
      <c r="A383" s="52">
        <v>379</v>
      </c>
      <c r="B383" s="61" t="s">
        <v>36</v>
      </c>
      <c r="C383" s="20" t="s">
        <v>29</v>
      </c>
      <c r="D383" s="21" t="s">
        <v>68</v>
      </c>
      <c r="E383" s="21" t="s">
        <v>69</v>
      </c>
      <c r="F383" s="20" t="s">
        <v>79</v>
      </c>
      <c r="G383" s="62" t="s">
        <v>27</v>
      </c>
      <c r="H383" s="15">
        <v>7176</v>
      </c>
      <c r="I383" s="8">
        <f>H383/$V383</f>
        <v>0.18104753254617015</v>
      </c>
      <c r="J383" s="9">
        <v>14951</v>
      </c>
      <c r="K383" s="8">
        <f>J383/$V383</f>
        <v>0.3772075890604501</v>
      </c>
      <c r="L383" s="9">
        <v>5499</v>
      </c>
      <c r="M383" s="8">
        <f>L383/$V383</f>
        <v>0.13873751135331516</v>
      </c>
      <c r="N383" s="9">
        <v>5355</v>
      </c>
      <c r="O383" s="8">
        <f>N383/$V383</f>
        <v>0.13510445049954586</v>
      </c>
      <c r="P383" s="9">
        <v>6218</v>
      </c>
      <c r="Q383" s="8">
        <f>P383/$V383</f>
        <v>0.15687758603289939</v>
      </c>
      <c r="R383" s="10">
        <v>48</v>
      </c>
      <c r="S383" s="10">
        <f>R383/$V383</f>
        <v>1.2110202845897668E-3</v>
      </c>
      <c r="T383" s="9">
        <v>390</v>
      </c>
      <c r="U383" s="16">
        <f>T383/$V383</f>
        <v>9.8395398122918566E-3</v>
      </c>
      <c r="V383" s="74">
        <v>39636</v>
      </c>
      <c r="W383" s="31">
        <f t="shared" si="5"/>
        <v>1.0000252295892622</v>
      </c>
    </row>
    <row r="384" spans="1:23" ht="15.75" thickBot="1" x14ac:dyDescent="0.3">
      <c r="A384" s="79">
        <v>380</v>
      </c>
      <c r="B384" s="63" t="s">
        <v>36</v>
      </c>
      <c r="C384" s="23" t="s">
        <v>29</v>
      </c>
      <c r="D384" s="22" t="s">
        <v>80</v>
      </c>
      <c r="E384" s="23" t="s">
        <v>81</v>
      </c>
      <c r="F384" s="23" t="s">
        <v>82</v>
      </c>
      <c r="G384" s="64" t="s">
        <v>28</v>
      </c>
      <c r="H384" s="17" t="s">
        <v>10</v>
      </c>
      <c r="I384" s="18" t="s">
        <v>10</v>
      </c>
      <c r="J384" s="18" t="s">
        <v>10</v>
      </c>
      <c r="K384" s="18" t="s">
        <v>10</v>
      </c>
      <c r="L384" s="18" t="s">
        <v>10</v>
      </c>
      <c r="M384" s="18" t="s">
        <v>10</v>
      </c>
      <c r="N384" s="18" t="s">
        <v>10</v>
      </c>
      <c r="O384" s="18" t="s">
        <v>10</v>
      </c>
      <c r="P384" s="18" t="s">
        <v>10</v>
      </c>
      <c r="Q384" s="18" t="s">
        <v>10</v>
      </c>
      <c r="R384" s="18" t="s">
        <v>10</v>
      </c>
      <c r="S384" s="18" t="s">
        <v>10</v>
      </c>
      <c r="T384" s="18" t="s">
        <v>10</v>
      </c>
      <c r="U384" s="19" t="s">
        <v>10</v>
      </c>
      <c r="V384" s="75" t="s">
        <v>10</v>
      </c>
      <c r="W384" s="34">
        <f t="shared" si="5"/>
        <v>0</v>
      </c>
    </row>
    <row r="385" spans="1:23" x14ac:dyDescent="0.25">
      <c r="A385" s="57">
        <v>381</v>
      </c>
      <c r="B385" s="65" t="s">
        <v>36</v>
      </c>
      <c r="C385" s="35" t="s">
        <v>30</v>
      </c>
      <c r="D385" s="35" t="s">
        <v>60</v>
      </c>
      <c r="E385" s="35" t="s">
        <v>61</v>
      </c>
      <c r="F385" s="35" t="s">
        <v>73</v>
      </c>
      <c r="G385" s="80" t="s">
        <v>21</v>
      </c>
      <c r="H385" s="73">
        <v>11994</v>
      </c>
      <c r="I385" s="36">
        <f>H385/$V385</f>
        <v>0.22591825202486343</v>
      </c>
      <c r="J385" s="37">
        <v>27820</v>
      </c>
      <c r="K385" s="36">
        <f>J385/$V385</f>
        <v>0.5240158221887361</v>
      </c>
      <c r="L385" s="37">
        <v>1603</v>
      </c>
      <c r="M385" s="36">
        <f>L385/$V385</f>
        <v>3.0194010171407045E-2</v>
      </c>
      <c r="N385" s="37">
        <v>9995</v>
      </c>
      <c r="O385" s="36">
        <f>N385/$V385</f>
        <v>0.18826521002071953</v>
      </c>
      <c r="P385" s="37">
        <v>739</v>
      </c>
      <c r="Q385" s="36">
        <f>P385/$V385</f>
        <v>1.3919758899981163E-2</v>
      </c>
      <c r="R385" s="81">
        <v>146</v>
      </c>
      <c r="S385" s="81">
        <f>R385/$V385</f>
        <v>2.7500470898474288E-3</v>
      </c>
      <c r="T385" s="37">
        <v>792</v>
      </c>
      <c r="U385" s="38">
        <f>T385/$V385</f>
        <v>1.4918063665473724E-2</v>
      </c>
      <c r="V385" s="73">
        <v>53090</v>
      </c>
      <c r="W385" s="38">
        <f t="shared" si="5"/>
        <v>0.99998116406102844</v>
      </c>
    </row>
    <row r="386" spans="1:23" x14ac:dyDescent="0.25">
      <c r="A386" s="53">
        <v>382</v>
      </c>
      <c r="B386" s="66" t="s">
        <v>36</v>
      </c>
      <c r="C386" s="24" t="s">
        <v>30</v>
      </c>
      <c r="D386" s="24" t="s">
        <v>60</v>
      </c>
      <c r="E386" s="24" t="s">
        <v>61</v>
      </c>
      <c r="F386" s="24" t="s">
        <v>74</v>
      </c>
      <c r="G386" s="82" t="s">
        <v>22</v>
      </c>
      <c r="H386" s="74">
        <v>4918</v>
      </c>
      <c r="I386" s="29">
        <f>H386/$V386</f>
        <v>0.19572571337604966</v>
      </c>
      <c r="J386" s="30">
        <v>11778</v>
      </c>
      <c r="K386" s="29">
        <f>J386/$V386</f>
        <v>0.46873880686114539</v>
      </c>
      <c r="L386" s="30">
        <v>885</v>
      </c>
      <c r="M386" s="29">
        <f>L386/$V386</f>
        <v>3.5221076929199666E-2</v>
      </c>
      <c r="N386" s="30">
        <v>6280</v>
      </c>
      <c r="O386" s="29">
        <f>N386/$V386</f>
        <v>0.24993035380268239</v>
      </c>
      <c r="P386" s="30">
        <v>462</v>
      </c>
      <c r="Q386" s="29">
        <f>P386/$V386</f>
        <v>1.8386596091853384E-2</v>
      </c>
      <c r="R386" s="32">
        <v>13</v>
      </c>
      <c r="S386" s="32">
        <f>R386/$V386</f>
        <v>5.1737175150236802E-4</v>
      </c>
      <c r="T386" s="30">
        <v>790</v>
      </c>
      <c r="U386" s="31">
        <f>T386/$V386</f>
        <v>3.1440283360528516E-2</v>
      </c>
      <c r="V386" s="74">
        <v>25127</v>
      </c>
      <c r="W386" s="31">
        <f t="shared" si="5"/>
        <v>0.99996020217296122</v>
      </c>
    </row>
    <row r="387" spans="1:23" x14ac:dyDescent="0.25">
      <c r="A387" s="53">
        <v>383</v>
      </c>
      <c r="B387" s="66" t="s">
        <v>36</v>
      </c>
      <c r="C387" s="24" t="s">
        <v>30</v>
      </c>
      <c r="D387" s="24" t="s">
        <v>60</v>
      </c>
      <c r="E387" s="24" t="s">
        <v>61</v>
      </c>
      <c r="F387" s="24" t="s">
        <v>75</v>
      </c>
      <c r="G387" s="82" t="s">
        <v>23</v>
      </c>
      <c r="H387" s="74">
        <v>2922</v>
      </c>
      <c r="I387" s="29">
        <f>H387/$V387</f>
        <v>0.23439756136691803</v>
      </c>
      <c r="J387" s="30">
        <v>5083</v>
      </c>
      <c r="K387" s="29">
        <f>J387/$V387</f>
        <v>0.40774907749077488</v>
      </c>
      <c r="L387" s="30">
        <v>557</v>
      </c>
      <c r="M387" s="29">
        <f>L387/$V387</f>
        <v>4.4681533771859461E-2</v>
      </c>
      <c r="N387" s="30">
        <v>3355</v>
      </c>
      <c r="O387" s="29">
        <f>N387/$V387</f>
        <v>0.26913203914647843</v>
      </c>
      <c r="P387" s="30">
        <v>191</v>
      </c>
      <c r="Q387" s="29">
        <f>P387/$V387</f>
        <v>1.5321674955879994E-2</v>
      </c>
      <c r="R387" s="32">
        <v>24</v>
      </c>
      <c r="S387" s="32">
        <f>R387/$V387</f>
        <v>1.9252366436707845E-3</v>
      </c>
      <c r="T387" s="30">
        <v>335</v>
      </c>
      <c r="U387" s="31">
        <f>T387/$V387</f>
        <v>2.6873094817904702E-2</v>
      </c>
      <c r="V387" s="74">
        <v>12466</v>
      </c>
      <c r="W387" s="31">
        <f t="shared" si="5"/>
        <v>1.0000802181934862</v>
      </c>
    </row>
    <row r="388" spans="1:23" x14ac:dyDescent="0.25">
      <c r="A388" s="53">
        <v>384</v>
      </c>
      <c r="B388" s="66" t="s">
        <v>36</v>
      </c>
      <c r="C388" s="24" t="s">
        <v>30</v>
      </c>
      <c r="D388" s="24" t="s">
        <v>60</v>
      </c>
      <c r="E388" s="24" t="s">
        <v>61</v>
      </c>
      <c r="F388" s="24" t="s">
        <v>62</v>
      </c>
      <c r="G388" s="82" t="s">
        <v>12</v>
      </c>
      <c r="H388" s="74">
        <v>3317</v>
      </c>
      <c r="I388" s="29">
        <f>H388/$V388</f>
        <v>0.17149208975286939</v>
      </c>
      <c r="J388" s="30">
        <v>9437</v>
      </c>
      <c r="K388" s="29">
        <f>J388/$V388</f>
        <v>0.48790197497673454</v>
      </c>
      <c r="L388" s="30">
        <v>1185</v>
      </c>
      <c r="M388" s="29">
        <f>L388/$V388</f>
        <v>6.1265639540895464E-2</v>
      </c>
      <c r="N388" s="30">
        <v>4076</v>
      </c>
      <c r="O388" s="29">
        <f>N388/$V388</f>
        <v>0.21073311963602523</v>
      </c>
      <c r="P388" s="30">
        <v>797</v>
      </c>
      <c r="Q388" s="29">
        <f>P388/$V388</f>
        <v>4.1205666425395512E-2</v>
      </c>
      <c r="R388" s="32">
        <v>121</v>
      </c>
      <c r="S388" s="32">
        <f>R388/$V388</f>
        <v>6.2558163581842626E-3</v>
      </c>
      <c r="T388" s="30">
        <v>409</v>
      </c>
      <c r="U388" s="31">
        <f>T388/$V388</f>
        <v>2.1145693309895564E-2</v>
      </c>
      <c r="V388" s="74">
        <v>19342</v>
      </c>
      <c r="W388" s="31">
        <f t="shared" si="5"/>
        <v>1</v>
      </c>
    </row>
    <row r="389" spans="1:23" x14ac:dyDescent="0.25">
      <c r="A389" s="53">
        <v>385</v>
      </c>
      <c r="B389" s="66" t="s">
        <v>36</v>
      </c>
      <c r="C389" s="24" t="s">
        <v>30</v>
      </c>
      <c r="D389" s="24" t="s">
        <v>60</v>
      </c>
      <c r="E389" s="24" t="s">
        <v>61</v>
      </c>
      <c r="F389" s="24" t="s">
        <v>64</v>
      </c>
      <c r="G389" s="82" t="s">
        <v>14</v>
      </c>
      <c r="H389" s="74">
        <v>6862</v>
      </c>
      <c r="I389" s="29">
        <f>H389/$V389</f>
        <v>0.19643879537386924</v>
      </c>
      <c r="J389" s="30">
        <v>16615</v>
      </c>
      <c r="K389" s="29">
        <f>J389/$V389</f>
        <v>0.47563838314439483</v>
      </c>
      <c r="L389" s="30">
        <v>1622</v>
      </c>
      <c r="M389" s="29">
        <f>L389/$V389</f>
        <v>4.6433069964502464E-2</v>
      </c>
      <c r="N389" s="30">
        <v>7965</v>
      </c>
      <c r="O389" s="29">
        <f>N389/$V389</f>
        <v>0.22801442803160427</v>
      </c>
      <c r="P389" s="30">
        <v>1231</v>
      </c>
      <c r="Q389" s="29">
        <f>P389/$V389</f>
        <v>3.523989465246765E-2</v>
      </c>
      <c r="R389" s="32">
        <v>115</v>
      </c>
      <c r="S389" s="32">
        <f>R389/$V389</f>
        <v>3.2921103858925913E-3</v>
      </c>
      <c r="T389" s="30">
        <v>522</v>
      </c>
      <c r="U389" s="31">
        <f>T389/$V389</f>
        <v>1.4943318447268979E-2</v>
      </c>
      <c r="V389" s="74">
        <v>34932</v>
      </c>
      <c r="W389" s="31">
        <f t="shared" si="5"/>
        <v>1.0000000000000002</v>
      </c>
    </row>
    <row r="390" spans="1:23" x14ac:dyDescent="0.25">
      <c r="A390" s="53">
        <v>386</v>
      </c>
      <c r="B390" s="66" t="s">
        <v>36</v>
      </c>
      <c r="C390" s="24" t="s">
        <v>30</v>
      </c>
      <c r="D390" s="24" t="s">
        <v>54</v>
      </c>
      <c r="E390" s="24" t="s">
        <v>55</v>
      </c>
      <c r="F390" s="24" t="s">
        <v>56</v>
      </c>
      <c r="G390" s="82" t="s">
        <v>9</v>
      </c>
      <c r="H390" s="74">
        <v>3201</v>
      </c>
      <c r="I390" s="29">
        <f>H390/$V390</f>
        <v>0.17765567765567766</v>
      </c>
      <c r="J390" s="30">
        <v>7710</v>
      </c>
      <c r="K390" s="29">
        <f>J390/$V390</f>
        <v>0.4279054279054279</v>
      </c>
      <c r="L390" s="30">
        <v>1241</v>
      </c>
      <c r="M390" s="29">
        <f>L390/$V390</f>
        <v>6.8875568875568879E-2</v>
      </c>
      <c r="N390" s="30">
        <v>4143</v>
      </c>
      <c r="O390" s="29">
        <f>N390/$V390</f>
        <v>0.22993672993672995</v>
      </c>
      <c r="P390" s="30">
        <v>1242</v>
      </c>
      <c r="Q390" s="29">
        <f>P390/$V390</f>
        <v>6.8931068931068928E-2</v>
      </c>
      <c r="R390" s="32">
        <v>140</v>
      </c>
      <c r="S390" s="32">
        <f>R390/$V390</f>
        <v>7.77000777000777E-3</v>
      </c>
      <c r="T390" s="30">
        <v>340</v>
      </c>
      <c r="U390" s="31">
        <f>T390/$V390</f>
        <v>1.8870018870018872E-2</v>
      </c>
      <c r="V390" s="74">
        <v>18018</v>
      </c>
      <c r="W390" s="31">
        <f t="shared" ref="W390:W453" si="6">SUM(I390,K390,M390,O390,Q390,S390,U390)</f>
        <v>0.99994449994449996</v>
      </c>
    </row>
    <row r="391" spans="1:23" x14ac:dyDescent="0.25">
      <c r="A391" s="53">
        <v>387</v>
      </c>
      <c r="B391" s="66" t="s">
        <v>36</v>
      </c>
      <c r="C391" s="24" t="s">
        <v>30</v>
      </c>
      <c r="D391" s="24" t="s">
        <v>57</v>
      </c>
      <c r="E391" s="24" t="s">
        <v>58</v>
      </c>
      <c r="F391" s="24" t="s">
        <v>59</v>
      </c>
      <c r="G391" s="82" t="s">
        <v>11</v>
      </c>
      <c r="H391" s="74">
        <v>2808</v>
      </c>
      <c r="I391" s="29">
        <f>H391/$V391</f>
        <v>0.16560509554140126</v>
      </c>
      <c r="J391" s="30">
        <v>7395</v>
      </c>
      <c r="K391" s="29">
        <f>J391/$V391</f>
        <v>0.43612880396319886</v>
      </c>
      <c r="L391" s="30">
        <v>1352</v>
      </c>
      <c r="M391" s="29">
        <f>L391/$V391</f>
        <v>7.9735786742156173E-2</v>
      </c>
      <c r="N391" s="30">
        <v>3835</v>
      </c>
      <c r="O391" s="29">
        <f>N391/$V391</f>
        <v>0.22617362585515452</v>
      </c>
      <c r="P391" s="30">
        <v>990</v>
      </c>
      <c r="Q391" s="29">
        <f>P391/$V391</f>
        <v>5.8386411889596604E-2</v>
      </c>
      <c r="R391" s="32">
        <v>120</v>
      </c>
      <c r="S391" s="32">
        <f>R391/$V391</f>
        <v>7.0771408351026181E-3</v>
      </c>
      <c r="T391" s="30">
        <v>457</v>
      </c>
      <c r="U391" s="31">
        <f>T391/$V391</f>
        <v>2.6952111347015806E-2</v>
      </c>
      <c r="V391" s="74">
        <v>16956</v>
      </c>
      <c r="W391" s="31">
        <f t="shared" si="6"/>
        <v>1.0000589761736258</v>
      </c>
    </row>
    <row r="392" spans="1:23" x14ac:dyDescent="0.25">
      <c r="A392" s="53">
        <v>388</v>
      </c>
      <c r="B392" s="66" t="s">
        <v>36</v>
      </c>
      <c r="C392" s="24" t="s">
        <v>30</v>
      </c>
      <c r="D392" s="24" t="s">
        <v>57</v>
      </c>
      <c r="E392" s="24" t="s">
        <v>58</v>
      </c>
      <c r="F392" s="24" t="s">
        <v>63</v>
      </c>
      <c r="G392" s="82" t="s">
        <v>13</v>
      </c>
      <c r="H392" s="74">
        <v>2783</v>
      </c>
      <c r="I392" s="29">
        <f>H392/$V392</f>
        <v>0.19411313384948037</v>
      </c>
      <c r="J392" s="30">
        <v>6672</v>
      </c>
      <c r="K392" s="29">
        <f>J392/$V392</f>
        <v>0.46536932412638626</v>
      </c>
      <c r="L392" s="30">
        <v>642</v>
      </c>
      <c r="M392" s="29">
        <f>L392/$V392</f>
        <v>4.4779242519355514E-2</v>
      </c>
      <c r="N392" s="30">
        <v>3573</v>
      </c>
      <c r="O392" s="29">
        <f>N392/$V392</f>
        <v>0.24921531701192717</v>
      </c>
      <c r="P392" s="30">
        <v>418</v>
      </c>
      <c r="Q392" s="29">
        <f>P392/$V392</f>
        <v>2.915533235683895E-2</v>
      </c>
      <c r="R392" s="32">
        <v>55</v>
      </c>
      <c r="S392" s="32">
        <f>R392/$V392</f>
        <v>3.8362279416893352E-3</v>
      </c>
      <c r="T392" s="30">
        <v>193</v>
      </c>
      <c r="U392" s="31">
        <f>T392/$V392</f>
        <v>1.3461672595382576E-2</v>
      </c>
      <c r="V392" s="74">
        <v>14337</v>
      </c>
      <c r="W392" s="31">
        <f t="shared" si="6"/>
        <v>0.99993025040106032</v>
      </c>
    </row>
    <row r="393" spans="1:23" x14ac:dyDescent="0.25">
      <c r="A393" s="53">
        <v>389</v>
      </c>
      <c r="B393" s="66" t="s">
        <v>36</v>
      </c>
      <c r="C393" s="24" t="s">
        <v>30</v>
      </c>
      <c r="D393" s="24" t="s">
        <v>57</v>
      </c>
      <c r="E393" s="24" t="s">
        <v>58</v>
      </c>
      <c r="F393" s="24" t="s">
        <v>65</v>
      </c>
      <c r="G393" s="82" t="s">
        <v>15</v>
      </c>
      <c r="H393" s="74">
        <v>2380</v>
      </c>
      <c r="I393" s="29">
        <f>H393/$V393</f>
        <v>0.16494559567537598</v>
      </c>
      <c r="J393" s="30">
        <v>7003</v>
      </c>
      <c r="K393" s="29">
        <f>J393/$V393</f>
        <v>0.48534201954397393</v>
      </c>
      <c r="L393" s="30">
        <v>868</v>
      </c>
      <c r="M393" s="29">
        <f>L393/$V393</f>
        <v>6.0156629011019473E-2</v>
      </c>
      <c r="N393" s="30">
        <v>3457</v>
      </c>
      <c r="O393" s="29">
        <f>N393/$V393</f>
        <v>0.23958694296209024</v>
      </c>
      <c r="P393" s="30">
        <v>450</v>
      </c>
      <c r="Q393" s="29">
        <f>P393/$V393</f>
        <v>3.1187192459629913E-2</v>
      </c>
      <c r="R393" s="32">
        <v>95</v>
      </c>
      <c r="S393" s="32">
        <f>R393/$V393</f>
        <v>6.5839628525885367E-3</v>
      </c>
      <c r="T393" s="30">
        <v>175</v>
      </c>
      <c r="U393" s="31">
        <f>T393/$V393</f>
        <v>1.212835262318941E-2</v>
      </c>
      <c r="V393" s="74">
        <v>14429</v>
      </c>
      <c r="W393" s="31">
        <f t="shared" si="6"/>
        <v>0.99993069512786759</v>
      </c>
    </row>
    <row r="394" spans="1:23" x14ac:dyDescent="0.25">
      <c r="A394" s="53">
        <v>390</v>
      </c>
      <c r="B394" s="66" t="s">
        <v>36</v>
      </c>
      <c r="C394" s="24" t="s">
        <v>30</v>
      </c>
      <c r="D394" s="24" t="s">
        <v>57</v>
      </c>
      <c r="E394" s="24" t="s">
        <v>58</v>
      </c>
      <c r="F394" s="24" t="s">
        <v>66</v>
      </c>
      <c r="G394" s="82" t="s">
        <v>16</v>
      </c>
      <c r="H394" s="74">
        <v>2794</v>
      </c>
      <c r="I394" s="29">
        <f>H394/$V394</f>
        <v>0.18726541554959786</v>
      </c>
      <c r="J394" s="30">
        <v>6839</v>
      </c>
      <c r="K394" s="29">
        <f>J394/$V394</f>
        <v>0.45837801608579087</v>
      </c>
      <c r="L394" s="30">
        <v>804</v>
      </c>
      <c r="M394" s="29">
        <f>L394/$V394</f>
        <v>5.3887399463806968E-2</v>
      </c>
      <c r="N394" s="30">
        <v>3337</v>
      </c>
      <c r="O394" s="29">
        <f>N394/$V394</f>
        <v>0.22365951742627346</v>
      </c>
      <c r="P394" s="30">
        <v>917</v>
      </c>
      <c r="Q394" s="29">
        <f>P394/$V394</f>
        <v>6.1461126005361931E-2</v>
      </c>
      <c r="R394" s="32">
        <v>82</v>
      </c>
      <c r="S394" s="32">
        <f>R394/$V394</f>
        <v>5.4959785522788202E-3</v>
      </c>
      <c r="T394" s="30">
        <v>146</v>
      </c>
      <c r="U394" s="31">
        <f>T394/$V394</f>
        <v>9.7855227882037536E-3</v>
      </c>
      <c r="V394" s="74">
        <v>14920</v>
      </c>
      <c r="W394" s="31">
        <f t="shared" si="6"/>
        <v>0.99993297587131358</v>
      </c>
    </row>
    <row r="395" spans="1:23" x14ac:dyDescent="0.25">
      <c r="A395" s="53">
        <v>391</v>
      </c>
      <c r="B395" s="66" t="s">
        <v>36</v>
      </c>
      <c r="C395" s="24" t="s">
        <v>30</v>
      </c>
      <c r="D395" s="24" t="s">
        <v>57</v>
      </c>
      <c r="E395" s="24" t="s">
        <v>58</v>
      </c>
      <c r="F395" s="24" t="s">
        <v>67</v>
      </c>
      <c r="G395" s="82" t="s">
        <v>17</v>
      </c>
      <c r="H395" s="74">
        <v>4112</v>
      </c>
      <c r="I395" s="29">
        <f>H395/$V395</f>
        <v>0.21484926067192645</v>
      </c>
      <c r="J395" s="30">
        <v>8674</v>
      </c>
      <c r="K395" s="29">
        <f>J395/$V395</f>
        <v>0.45321072156330006</v>
      </c>
      <c r="L395" s="30">
        <v>755</v>
      </c>
      <c r="M395" s="29">
        <f>L395/$V395</f>
        <v>3.9448247034850309E-2</v>
      </c>
      <c r="N395" s="30">
        <v>4663</v>
      </c>
      <c r="O395" s="29">
        <f>N395/$V395</f>
        <v>0.24363864360729401</v>
      </c>
      <c r="P395" s="30">
        <v>503</v>
      </c>
      <c r="Q395" s="29">
        <f>P395/$V395</f>
        <v>2.6281414911959872E-2</v>
      </c>
      <c r="R395" s="32">
        <v>280</v>
      </c>
      <c r="S395" s="32">
        <f>R395/$V395</f>
        <v>1.462981346987826E-2</v>
      </c>
      <c r="T395" s="30">
        <v>152</v>
      </c>
      <c r="U395" s="31">
        <f>T395/$V395</f>
        <v>7.9418987407910546E-3</v>
      </c>
      <c r="V395" s="74">
        <v>19139</v>
      </c>
      <c r="W395" s="31">
        <f t="shared" si="6"/>
        <v>1</v>
      </c>
    </row>
    <row r="396" spans="1:23" x14ac:dyDescent="0.25">
      <c r="A396" s="53">
        <v>392</v>
      </c>
      <c r="B396" s="66" t="s">
        <v>36</v>
      </c>
      <c r="C396" s="24" t="s">
        <v>30</v>
      </c>
      <c r="D396" s="24" t="s">
        <v>68</v>
      </c>
      <c r="E396" s="24" t="s">
        <v>69</v>
      </c>
      <c r="F396" s="24" t="s">
        <v>70</v>
      </c>
      <c r="G396" s="82" t="s">
        <v>18</v>
      </c>
      <c r="H396" s="74">
        <v>11219</v>
      </c>
      <c r="I396" s="29">
        <f>H396/$V396</f>
        <v>0.21502223244403557</v>
      </c>
      <c r="J396" s="30">
        <v>26588</v>
      </c>
      <c r="K396" s="29">
        <f>J396/$V396</f>
        <v>0.50958295001533271</v>
      </c>
      <c r="L396" s="30">
        <v>2123</v>
      </c>
      <c r="M396" s="29">
        <f>L396/$V396</f>
        <v>4.068920576510273E-2</v>
      </c>
      <c r="N396" s="30">
        <v>10323</v>
      </c>
      <c r="O396" s="29">
        <f>N396/$V396</f>
        <v>0.19784958601655933</v>
      </c>
      <c r="P396" s="30">
        <v>1233</v>
      </c>
      <c r="Q396" s="29">
        <f>P396/$V396</f>
        <v>2.3631554737810489E-2</v>
      </c>
      <c r="R396" s="30">
        <v>94</v>
      </c>
      <c r="S396" s="29">
        <f>R396/$V396</f>
        <v>1.8015946028825513E-3</v>
      </c>
      <c r="T396" s="30">
        <v>597</v>
      </c>
      <c r="U396" s="31">
        <f>T396/$V396</f>
        <v>1.1442042318307267E-2</v>
      </c>
      <c r="V396" s="74">
        <v>52176</v>
      </c>
      <c r="W396" s="31">
        <f t="shared" si="6"/>
        <v>1.0000191659000306</v>
      </c>
    </row>
    <row r="397" spans="1:23" x14ac:dyDescent="0.25">
      <c r="A397" s="53">
        <v>393</v>
      </c>
      <c r="B397" s="66" t="s">
        <v>36</v>
      </c>
      <c r="C397" s="24" t="s">
        <v>30</v>
      </c>
      <c r="D397" s="24" t="s">
        <v>68</v>
      </c>
      <c r="E397" s="24" t="s">
        <v>69</v>
      </c>
      <c r="F397" s="24" t="s">
        <v>71</v>
      </c>
      <c r="G397" s="82" t="s">
        <v>19</v>
      </c>
      <c r="H397" s="74">
        <v>13122</v>
      </c>
      <c r="I397" s="29">
        <f>H397/$V397</f>
        <v>0.24248808071848321</v>
      </c>
      <c r="J397" s="30">
        <v>26445</v>
      </c>
      <c r="K397" s="29">
        <f>J397/$V397</f>
        <v>0.48869054218871272</v>
      </c>
      <c r="L397" s="30">
        <v>1394</v>
      </c>
      <c r="M397" s="29">
        <f>L397/$V397</f>
        <v>2.5760431681265475E-2</v>
      </c>
      <c r="N397" s="30">
        <v>10946</v>
      </c>
      <c r="O397" s="29">
        <f>N397/$V397</f>
        <v>0.20227667516723954</v>
      </c>
      <c r="P397" s="30">
        <v>824</v>
      </c>
      <c r="Q397" s="29">
        <f>P397/$V397</f>
        <v>1.5227113131537125E-2</v>
      </c>
      <c r="R397" s="32">
        <v>139</v>
      </c>
      <c r="S397" s="32">
        <f>R397/$V397</f>
        <v>2.5686513656355101E-3</v>
      </c>
      <c r="T397" s="30">
        <v>1244</v>
      </c>
      <c r="U397" s="31">
        <f>T397/$V397</f>
        <v>2.2988505747126436E-2</v>
      </c>
      <c r="V397" s="74">
        <v>54114</v>
      </c>
      <c r="W397" s="31">
        <f t="shared" si="6"/>
        <v>1.0000000000000002</v>
      </c>
    </row>
    <row r="398" spans="1:23" x14ac:dyDescent="0.25">
      <c r="A398" s="53">
        <v>394</v>
      </c>
      <c r="B398" s="66" t="s">
        <v>36</v>
      </c>
      <c r="C398" s="24" t="s">
        <v>30</v>
      </c>
      <c r="D398" s="24" t="s">
        <v>68</v>
      </c>
      <c r="E398" s="24" t="s">
        <v>69</v>
      </c>
      <c r="F398" s="24" t="s">
        <v>72</v>
      </c>
      <c r="G398" s="82" t="s">
        <v>20</v>
      </c>
      <c r="H398" s="74">
        <v>10998</v>
      </c>
      <c r="I398" s="29">
        <f>H398/$V398</f>
        <v>0.21530510365889469</v>
      </c>
      <c r="J398" s="30">
        <v>26508</v>
      </c>
      <c r="K398" s="29">
        <f>J398/$V398</f>
        <v>0.51894050625477184</v>
      </c>
      <c r="L398" s="30">
        <v>1007</v>
      </c>
      <c r="M398" s="29">
        <f>L398/$V398</f>
        <v>1.9713787905483449E-2</v>
      </c>
      <c r="N398" s="30">
        <v>10633</v>
      </c>
      <c r="O398" s="29">
        <f>N398/$V398</f>
        <v>0.20815958967130635</v>
      </c>
      <c r="P398" s="30">
        <v>756</v>
      </c>
      <c r="Q398" s="29">
        <f>P398/$V398</f>
        <v>1.4800023492100781E-2</v>
      </c>
      <c r="R398" s="32">
        <v>42</v>
      </c>
      <c r="S398" s="32">
        <f>R398/$V398</f>
        <v>8.2222352733893225E-4</v>
      </c>
      <c r="T398" s="30">
        <v>1138</v>
      </c>
      <c r="U398" s="31">
        <f>T398/$V398</f>
        <v>2.2278342240754881E-2</v>
      </c>
      <c r="V398" s="74">
        <v>51081</v>
      </c>
      <c r="W398" s="31">
        <f t="shared" si="6"/>
        <v>1.0000195767506508</v>
      </c>
    </row>
    <row r="399" spans="1:23" x14ac:dyDescent="0.25">
      <c r="A399" s="53">
        <v>395</v>
      </c>
      <c r="B399" s="66" t="s">
        <v>36</v>
      </c>
      <c r="C399" s="24" t="s">
        <v>30</v>
      </c>
      <c r="D399" s="24" t="s">
        <v>68</v>
      </c>
      <c r="E399" s="24" t="s">
        <v>69</v>
      </c>
      <c r="F399" s="24" t="s">
        <v>78</v>
      </c>
      <c r="G399" s="82" t="s">
        <v>26</v>
      </c>
      <c r="H399" s="74">
        <v>16509</v>
      </c>
      <c r="I399" s="29">
        <f>H399/$V399</f>
        <v>0.31142593046726152</v>
      </c>
      <c r="J399" s="30">
        <v>21041</v>
      </c>
      <c r="K399" s="29">
        <f>J399/$V399</f>
        <v>0.39691762087113996</v>
      </c>
      <c r="L399" s="30">
        <v>1703</v>
      </c>
      <c r="M399" s="29">
        <f>L399/$V399</f>
        <v>3.2125407934202335E-2</v>
      </c>
      <c r="N399" s="30">
        <v>11047</v>
      </c>
      <c r="O399" s="29">
        <f>N399/$V399</f>
        <v>0.20839071136179282</v>
      </c>
      <c r="P399" s="30">
        <v>1679</v>
      </c>
      <c r="Q399" s="29">
        <f>P399/$V399</f>
        <v>3.1672671709645168E-2</v>
      </c>
      <c r="R399" s="32">
        <v>20</v>
      </c>
      <c r="S399" s="32">
        <f>R399/$V399</f>
        <v>3.7728018713097279E-4</v>
      </c>
      <c r="T399" s="30">
        <v>1012</v>
      </c>
      <c r="U399" s="31">
        <f>T399/$V399</f>
        <v>1.9090377468827226E-2</v>
      </c>
      <c r="V399" s="74">
        <v>53011</v>
      </c>
      <c r="W399" s="31">
        <f t="shared" si="6"/>
        <v>1.0000000000000002</v>
      </c>
    </row>
    <row r="400" spans="1:23" x14ac:dyDescent="0.25">
      <c r="A400" s="53">
        <v>396</v>
      </c>
      <c r="B400" s="66" t="s">
        <v>36</v>
      </c>
      <c r="C400" s="24" t="s">
        <v>30</v>
      </c>
      <c r="D400" s="24" t="s">
        <v>68</v>
      </c>
      <c r="E400" s="24" t="s">
        <v>69</v>
      </c>
      <c r="F400" s="24" t="s">
        <v>76</v>
      </c>
      <c r="G400" s="82" t="s">
        <v>24</v>
      </c>
      <c r="H400" s="74">
        <v>2682</v>
      </c>
      <c r="I400" s="29">
        <f>H400/$V400</f>
        <v>0.24229831059716325</v>
      </c>
      <c r="J400" s="30">
        <v>4956</v>
      </c>
      <c r="K400" s="29">
        <f>J400/$V400</f>
        <v>0.44773692293793477</v>
      </c>
      <c r="L400" s="30">
        <v>498</v>
      </c>
      <c r="M400" s="29">
        <f>L400/$V400</f>
        <v>4.4990514048242843E-2</v>
      </c>
      <c r="N400" s="30">
        <v>2153</v>
      </c>
      <c r="O400" s="29">
        <f>N400/$V400</f>
        <v>0.19450718222061614</v>
      </c>
      <c r="P400" s="30">
        <v>245</v>
      </c>
      <c r="Q400" s="29">
        <f>P400/$V400</f>
        <v>2.2133887433372482E-2</v>
      </c>
      <c r="R400" s="32">
        <v>7</v>
      </c>
      <c r="S400" s="32">
        <f>R400/$V400</f>
        <v>6.3239678381064228E-4</v>
      </c>
      <c r="T400" s="30">
        <v>530</v>
      </c>
      <c r="U400" s="31">
        <f>T400/$V400</f>
        <v>4.7881470774234346E-2</v>
      </c>
      <c r="V400" s="74">
        <v>11069</v>
      </c>
      <c r="W400" s="31">
        <f t="shared" si="6"/>
        <v>1.0001806847953745</v>
      </c>
    </row>
    <row r="401" spans="1:23" x14ac:dyDescent="0.25">
      <c r="A401" s="53">
        <v>397</v>
      </c>
      <c r="B401" s="66" t="s">
        <v>36</v>
      </c>
      <c r="C401" s="24" t="s">
        <v>30</v>
      </c>
      <c r="D401" s="24" t="s">
        <v>68</v>
      </c>
      <c r="E401" s="24" t="s">
        <v>69</v>
      </c>
      <c r="F401" s="24" t="s">
        <v>77</v>
      </c>
      <c r="G401" s="82" t="s">
        <v>25</v>
      </c>
      <c r="H401" s="74">
        <v>14779</v>
      </c>
      <c r="I401" s="29">
        <f>H401/$V401</f>
        <v>0.22995534394498124</v>
      </c>
      <c r="J401" s="30">
        <v>26729</v>
      </c>
      <c r="K401" s="29">
        <f>J401/$V401</f>
        <v>0.4158925765143382</v>
      </c>
      <c r="L401" s="30">
        <v>2940</v>
      </c>
      <c r="M401" s="29">
        <f>L401/$V401</f>
        <v>4.5745227092377348E-2</v>
      </c>
      <c r="N401" s="30">
        <v>14695</v>
      </c>
      <c r="O401" s="29">
        <f>N401/$V401</f>
        <v>0.2286483374566276</v>
      </c>
      <c r="P401" s="30">
        <v>2516</v>
      </c>
      <c r="Q401" s="29">
        <f>P401/$V401</f>
        <v>3.9147956246401841E-2</v>
      </c>
      <c r="R401" s="32">
        <v>89</v>
      </c>
      <c r="S401" s="32">
        <f>R401/$V401</f>
        <v>1.3848044936127838E-3</v>
      </c>
      <c r="T401" s="30">
        <v>2521</v>
      </c>
      <c r="U401" s="31">
        <f>T401/$V401</f>
        <v>3.9225754251660985E-2</v>
      </c>
      <c r="V401" s="74">
        <v>64269</v>
      </c>
      <c r="W401" s="31">
        <f t="shared" si="6"/>
        <v>1.0000000000000002</v>
      </c>
    </row>
    <row r="402" spans="1:23" x14ac:dyDescent="0.25">
      <c r="A402" s="53">
        <v>398</v>
      </c>
      <c r="B402" s="66" t="s">
        <v>36</v>
      </c>
      <c r="C402" s="24" t="s">
        <v>30</v>
      </c>
      <c r="D402" s="24" t="s">
        <v>68</v>
      </c>
      <c r="E402" s="24" t="s">
        <v>69</v>
      </c>
      <c r="F402" s="24" t="s">
        <v>79</v>
      </c>
      <c r="G402" s="82" t="s">
        <v>27</v>
      </c>
      <c r="H402" s="74">
        <v>16154</v>
      </c>
      <c r="I402" s="29">
        <f>H402/$V402</f>
        <v>0.19554296643304162</v>
      </c>
      <c r="J402" s="30">
        <v>32618</v>
      </c>
      <c r="K402" s="29">
        <f>J402/$V402</f>
        <v>0.39483845976928011</v>
      </c>
      <c r="L402" s="30">
        <v>10458</v>
      </c>
      <c r="M402" s="29">
        <f>L402/$V402</f>
        <v>0.12659331081817191</v>
      </c>
      <c r="N402" s="30">
        <v>12095</v>
      </c>
      <c r="O402" s="29">
        <f>N402/$V402</f>
        <v>0.14640907385215043</v>
      </c>
      <c r="P402" s="30">
        <v>10411</v>
      </c>
      <c r="Q402" s="29">
        <f>P402/$V402</f>
        <v>0.12602437931994528</v>
      </c>
      <c r="R402" s="32">
        <v>87</v>
      </c>
      <c r="S402" s="32">
        <f>R402/$V402</f>
        <v>1.0531285179939717E-3</v>
      </c>
      <c r="T402" s="30">
        <v>788</v>
      </c>
      <c r="U402" s="31">
        <f>T402/$V402</f>
        <v>9.5386812894166645E-3</v>
      </c>
      <c r="V402" s="74">
        <v>82611</v>
      </c>
      <c r="W402" s="31">
        <f t="shared" si="6"/>
        <v>1</v>
      </c>
    </row>
    <row r="403" spans="1:23" ht="15.75" thickBot="1" x14ac:dyDescent="0.3">
      <c r="A403" s="54">
        <v>399</v>
      </c>
      <c r="B403" s="67" t="s">
        <v>36</v>
      </c>
      <c r="C403" s="39" t="s">
        <v>30</v>
      </c>
      <c r="D403" s="39" t="s">
        <v>80</v>
      </c>
      <c r="E403" s="39" t="s">
        <v>81</v>
      </c>
      <c r="F403" s="39" t="s">
        <v>82</v>
      </c>
      <c r="G403" s="83" t="s">
        <v>28</v>
      </c>
      <c r="H403" s="75" t="s">
        <v>10</v>
      </c>
      <c r="I403" s="33" t="s">
        <v>10</v>
      </c>
      <c r="J403" s="33" t="s">
        <v>10</v>
      </c>
      <c r="K403" s="33" t="s">
        <v>10</v>
      </c>
      <c r="L403" s="33" t="s">
        <v>10</v>
      </c>
      <c r="M403" s="33" t="s">
        <v>10</v>
      </c>
      <c r="N403" s="33" t="s">
        <v>10</v>
      </c>
      <c r="O403" s="33" t="s">
        <v>10</v>
      </c>
      <c r="P403" s="33" t="s">
        <v>10</v>
      </c>
      <c r="Q403" s="33" t="s">
        <v>10</v>
      </c>
      <c r="R403" s="33" t="s">
        <v>10</v>
      </c>
      <c r="S403" s="33" t="s">
        <v>10</v>
      </c>
      <c r="T403" s="33" t="s">
        <v>10</v>
      </c>
      <c r="U403" s="34" t="s">
        <v>10</v>
      </c>
      <c r="V403" s="75" t="s">
        <v>10</v>
      </c>
      <c r="W403" s="34">
        <f t="shared" si="6"/>
        <v>0</v>
      </c>
    </row>
    <row r="404" spans="1:23" x14ac:dyDescent="0.25">
      <c r="A404" s="58">
        <v>400</v>
      </c>
      <c r="B404" s="59" t="s">
        <v>37</v>
      </c>
      <c r="C404" s="40" t="s">
        <v>8</v>
      </c>
      <c r="D404" s="40" t="s">
        <v>60</v>
      </c>
      <c r="E404" s="40" t="s">
        <v>61</v>
      </c>
      <c r="F404" s="41" t="s">
        <v>73</v>
      </c>
      <c r="G404" s="60" t="s">
        <v>21</v>
      </c>
      <c r="H404" s="11">
        <v>7489</v>
      </c>
      <c r="I404" s="6">
        <f>H404/$V404</f>
        <v>0.19579596852205286</v>
      </c>
      <c r="J404" s="12">
        <v>20064</v>
      </c>
      <c r="K404" s="6">
        <f>J404/$V404</f>
        <v>0.52456273366623962</v>
      </c>
      <c r="L404" s="12">
        <v>1222</v>
      </c>
      <c r="M404" s="6">
        <f>L404/$V404</f>
        <v>3.1948547674449004E-2</v>
      </c>
      <c r="N404" s="12">
        <v>8439</v>
      </c>
      <c r="O404" s="6">
        <f>N404/$V404</f>
        <v>0.22063321916912859</v>
      </c>
      <c r="P404" s="12">
        <v>590</v>
      </c>
      <c r="Q404" s="6">
        <f>P404/$V404</f>
        <v>1.5425239875552303E-2</v>
      </c>
      <c r="R404" s="12">
        <v>67</v>
      </c>
      <c r="S404" s="6">
        <f>R404/$V404</f>
        <v>1.7516797824779734E-3</v>
      </c>
      <c r="T404" s="12">
        <v>378</v>
      </c>
      <c r="U404" s="14">
        <f>T404/$V404</f>
        <v>9.8826113100996104E-3</v>
      </c>
      <c r="V404" s="73">
        <v>38249</v>
      </c>
      <c r="W404" s="38">
        <f t="shared" si="6"/>
        <v>0.99999999999999989</v>
      </c>
    </row>
    <row r="405" spans="1:23" x14ac:dyDescent="0.25">
      <c r="A405" s="52">
        <v>401</v>
      </c>
      <c r="B405" s="61" t="s">
        <v>37</v>
      </c>
      <c r="C405" s="20" t="s">
        <v>8</v>
      </c>
      <c r="D405" s="20" t="s">
        <v>60</v>
      </c>
      <c r="E405" s="20" t="s">
        <v>61</v>
      </c>
      <c r="F405" s="21" t="s">
        <v>74</v>
      </c>
      <c r="G405" s="62" t="s">
        <v>22</v>
      </c>
      <c r="H405" s="15">
        <v>4103</v>
      </c>
      <c r="I405" s="8">
        <f>H405/$V405</f>
        <v>0.17845337508698678</v>
      </c>
      <c r="J405" s="9">
        <v>10671</v>
      </c>
      <c r="K405" s="8">
        <f>J405/$V405</f>
        <v>0.46411795407098122</v>
      </c>
      <c r="L405" s="9">
        <v>865</v>
      </c>
      <c r="M405" s="8">
        <f>L405/$V405</f>
        <v>3.7621781489213642E-2</v>
      </c>
      <c r="N405" s="9">
        <v>6156</v>
      </c>
      <c r="O405" s="8">
        <f>N405/$V405</f>
        <v>0.2677453027139875</v>
      </c>
      <c r="P405" s="9">
        <v>418</v>
      </c>
      <c r="Q405" s="8">
        <f>P405/$V405</f>
        <v>1.8180236604036188E-2</v>
      </c>
      <c r="R405" s="9">
        <v>2</v>
      </c>
      <c r="S405" s="8">
        <f>R405/$V405</f>
        <v>8.6986778009742524E-5</v>
      </c>
      <c r="T405" s="9">
        <v>777</v>
      </c>
      <c r="U405" s="16">
        <f>T405/$V405</f>
        <v>3.3794363256784969E-2</v>
      </c>
      <c r="V405" s="74">
        <v>22992</v>
      </c>
      <c r="W405" s="31">
        <f t="shared" si="6"/>
        <v>1.0000000000000002</v>
      </c>
    </row>
    <row r="406" spans="1:23" x14ac:dyDescent="0.25">
      <c r="A406" s="52">
        <v>402</v>
      </c>
      <c r="B406" s="61" t="s">
        <v>37</v>
      </c>
      <c r="C406" s="20" t="s">
        <v>8</v>
      </c>
      <c r="D406" s="20" t="s">
        <v>60</v>
      </c>
      <c r="E406" s="20" t="s">
        <v>61</v>
      </c>
      <c r="F406" s="21" t="s">
        <v>75</v>
      </c>
      <c r="G406" s="62" t="s">
        <v>23</v>
      </c>
      <c r="H406" s="15">
        <v>2505</v>
      </c>
      <c r="I406" s="8">
        <f>H406/$V406</f>
        <v>0.20107561406325253</v>
      </c>
      <c r="J406" s="9">
        <v>5379</v>
      </c>
      <c r="K406" s="8">
        <f>J406/$V406</f>
        <v>0.43177074971905605</v>
      </c>
      <c r="L406" s="9">
        <v>668</v>
      </c>
      <c r="M406" s="8">
        <f>L406/$V406</f>
        <v>5.3620163750200671E-2</v>
      </c>
      <c r="N406" s="9">
        <v>3411</v>
      </c>
      <c r="O406" s="8">
        <f>N406/$V406</f>
        <v>0.27379996789211752</v>
      </c>
      <c r="P406" s="9">
        <v>199</v>
      </c>
      <c r="Q406" s="8">
        <f>P406/$V406</f>
        <v>1.5973671536362175E-2</v>
      </c>
      <c r="R406" s="10" t="s">
        <v>10</v>
      </c>
      <c r="S406" s="10" t="s">
        <v>10</v>
      </c>
      <c r="T406" s="9">
        <v>296</v>
      </c>
      <c r="U406" s="16">
        <f>T406/$V406</f>
        <v>2.3759833039011077E-2</v>
      </c>
      <c r="V406" s="74">
        <v>12458</v>
      </c>
      <c r="W406" s="31">
        <f t="shared" si="6"/>
        <v>1</v>
      </c>
    </row>
    <row r="407" spans="1:23" x14ac:dyDescent="0.25">
      <c r="A407" s="52">
        <v>403</v>
      </c>
      <c r="B407" s="61" t="s">
        <v>37</v>
      </c>
      <c r="C407" s="20" t="s">
        <v>8</v>
      </c>
      <c r="D407" s="20" t="s">
        <v>60</v>
      </c>
      <c r="E407" s="20" t="s">
        <v>61</v>
      </c>
      <c r="F407" s="20" t="s">
        <v>62</v>
      </c>
      <c r="G407" s="62" t="s">
        <v>12</v>
      </c>
      <c r="H407" s="15">
        <v>2302</v>
      </c>
      <c r="I407" s="8">
        <f>H407/$V407</f>
        <v>0.14228320662587304</v>
      </c>
      <c r="J407" s="9">
        <v>7909</v>
      </c>
      <c r="K407" s="8">
        <f>J407/$V407</f>
        <v>0.48884356264293222</v>
      </c>
      <c r="L407" s="9">
        <v>1101</v>
      </c>
      <c r="M407" s="8">
        <f>L407/$V407</f>
        <v>6.805117745225292E-2</v>
      </c>
      <c r="N407" s="9">
        <v>3940</v>
      </c>
      <c r="O407" s="8">
        <f>N407/$V407</f>
        <v>0.24352555782186786</v>
      </c>
      <c r="P407" s="9">
        <v>623</v>
      </c>
      <c r="Q407" s="8">
        <f>P407/$V407</f>
        <v>3.8506706224117684E-2</v>
      </c>
      <c r="R407" s="9">
        <v>0</v>
      </c>
      <c r="S407" s="8">
        <f>R407/$V407</f>
        <v>0</v>
      </c>
      <c r="T407" s="9">
        <v>303</v>
      </c>
      <c r="U407" s="16">
        <f>T407/$V407</f>
        <v>1.872798071574263E-2</v>
      </c>
      <c r="V407" s="74">
        <v>16179</v>
      </c>
      <c r="W407" s="31">
        <f t="shared" si="6"/>
        <v>0.99993819148278629</v>
      </c>
    </row>
    <row r="408" spans="1:23" x14ac:dyDescent="0.25">
      <c r="A408" s="52">
        <v>404</v>
      </c>
      <c r="B408" s="61" t="s">
        <v>37</v>
      </c>
      <c r="C408" s="20" t="s">
        <v>8</v>
      </c>
      <c r="D408" s="20" t="s">
        <v>60</v>
      </c>
      <c r="E408" s="20" t="s">
        <v>61</v>
      </c>
      <c r="F408" s="21" t="s">
        <v>64</v>
      </c>
      <c r="G408" s="62" t="s">
        <v>14</v>
      </c>
      <c r="H408" s="15">
        <v>4281</v>
      </c>
      <c r="I408" s="8">
        <f>H408/$V408</f>
        <v>0.14874913134120918</v>
      </c>
      <c r="J408" s="9">
        <v>14441</v>
      </c>
      <c r="K408" s="8">
        <f>J408/$V408</f>
        <v>0.50177206393328699</v>
      </c>
      <c r="L408" s="9">
        <v>1486</v>
      </c>
      <c r="M408" s="8">
        <f>L408/$V408</f>
        <v>5.1633078526754687E-2</v>
      </c>
      <c r="N408" s="9">
        <v>7162</v>
      </c>
      <c r="O408" s="8">
        <f>N408/$V408</f>
        <v>0.24885337039610841</v>
      </c>
      <c r="P408" s="9">
        <v>1086</v>
      </c>
      <c r="Q408" s="8">
        <f>P408/$V408</f>
        <v>3.773453787352328E-2</v>
      </c>
      <c r="R408" s="9">
        <v>6</v>
      </c>
      <c r="S408" s="8">
        <f>R408/$V408</f>
        <v>2.0847810979847116E-4</v>
      </c>
      <c r="T408" s="9">
        <v>318</v>
      </c>
      <c r="U408" s="16">
        <f>T408/$V408</f>
        <v>1.1049339819318972E-2</v>
      </c>
      <c r="V408" s="74">
        <v>28780</v>
      </c>
      <c r="W408" s="31">
        <f t="shared" si="6"/>
        <v>1</v>
      </c>
    </row>
    <row r="409" spans="1:23" x14ac:dyDescent="0.25">
      <c r="A409" s="52">
        <v>405</v>
      </c>
      <c r="B409" s="61" t="s">
        <v>37</v>
      </c>
      <c r="C409" s="20" t="s">
        <v>8</v>
      </c>
      <c r="D409" s="20" t="s">
        <v>54</v>
      </c>
      <c r="E409" s="20" t="s">
        <v>55</v>
      </c>
      <c r="F409" s="20" t="s">
        <v>56</v>
      </c>
      <c r="G409" s="62" t="s">
        <v>9</v>
      </c>
      <c r="H409" s="15">
        <v>2483</v>
      </c>
      <c r="I409" s="8">
        <f>H409/$V409</f>
        <v>0.17226307756347994</v>
      </c>
      <c r="J409" s="9">
        <v>6233</v>
      </c>
      <c r="K409" s="8">
        <f>J409/$V409</f>
        <v>0.43242680727070903</v>
      </c>
      <c r="L409" s="9">
        <v>992</v>
      </c>
      <c r="M409" s="8">
        <f>L409/$V409</f>
        <v>6.8821978631885661E-2</v>
      </c>
      <c r="N409" s="9">
        <v>3353</v>
      </c>
      <c r="O409" s="8">
        <f>N409/$V409</f>
        <v>0.23262106285555709</v>
      </c>
      <c r="P409" s="9">
        <v>1141</v>
      </c>
      <c r="Q409" s="8">
        <f>P409/$V409</f>
        <v>7.9159150825586236E-2</v>
      </c>
      <c r="R409" s="9">
        <v>29</v>
      </c>
      <c r="S409" s="8">
        <f>R409/$V409</f>
        <v>2.0119328430692382E-3</v>
      </c>
      <c r="T409" s="9">
        <v>183</v>
      </c>
      <c r="U409" s="16">
        <f>T409/$V409</f>
        <v>1.269599000971278E-2</v>
      </c>
      <c r="V409" s="74">
        <v>14414</v>
      </c>
      <c r="W409" s="31">
        <f t="shared" si="6"/>
        <v>0.99999999999999989</v>
      </c>
    </row>
    <row r="410" spans="1:23" x14ac:dyDescent="0.25">
      <c r="A410" s="52">
        <v>406</v>
      </c>
      <c r="B410" s="61" t="s">
        <v>37</v>
      </c>
      <c r="C410" s="20" t="s">
        <v>8</v>
      </c>
      <c r="D410" s="20" t="s">
        <v>57</v>
      </c>
      <c r="E410" s="20" t="s">
        <v>58</v>
      </c>
      <c r="F410" s="20" t="s">
        <v>59</v>
      </c>
      <c r="G410" s="62" t="s">
        <v>11</v>
      </c>
      <c r="H410" s="15">
        <v>2680</v>
      </c>
      <c r="I410" s="8">
        <f>H410/$V410</f>
        <v>0.15421797675221544</v>
      </c>
      <c r="J410" s="9">
        <v>7559</v>
      </c>
      <c r="K410" s="8">
        <f>J410/$V410</f>
        <v>0.43497525607089421</v>
      </c>
      <c r="L410" s="9">
        <v>1456</v>
      </c>
      <c r="M410" s="8">
        <f>L410/$V410</f>
        <v>8.3784094832546896E-2</v>
      </c>
      <c r="N410" s="9">
        <v>4332</v>
      </c>
      <c r="O410" s="8">
        <f>N410/$V410</f>
        <v>0.24928069973529751</v>
      </c>
      <c r="P410" s="9">
        <v>1042</v>
      </c>
      <c r="Q410" s="8">
        <f>P410/$V410</f>
        <v>5.9960870065600184E-2</v>
      </c>
      <c r="R410" s="9">
        <v>5</v>
      </c>
      <c r="S410" s="8">
        <f>R410/$V410</f>
        <v>2.8772010588099895E-4</v>
      </c>
      <c r="T410" s="9">
        <v>305</v>
      </c>
      <c r="U410" s="16">
        <f>T410/$V410</f>
        <v>1.7550926458740936E-2</v>
      </c>
      <c r="V410" s="74">
        <v>17378</v>
      </c>
      <c r="W410" s="31">
        <f t="shared" si="6"/>
        <v>1.0000575440211761</v>
      </c>
    </row>
    <row r="411" spans="1:23" x14ac:dyDescent="0.25">
      <c r="A411" s="52">
        <v>407</v>
      </c>
      <c r="B411" s="61" t="s">
        <v>37</v>
      </c>
      <c r="C411" s="20" t="s">
        <v>8</v>
      </c>
      <c r="D411" s="20" t="s">
        <v>57</v>
      </c>
      <c r="E411" s="20" t="s">
        <v>58</v>
      </c>
      <c r="F411" s="20" t="s">
        <v>63</v>
      </c>
      <c r="G411" s="62" t="s">
        <v>13</v>
      </c>
      <c r="H411" s="15">
        <v>1645</v>
      </c>
      <c r="I411" s="8">
        <f>H411/$V411</f>
        <v>0.1446026722925457</v>
      </c>
      <c r="J411" s="9">
        <v>5472</v>
      </c>
      <c r="K411" s="8">
        <f>J411/$V411</f>
        <v>0.48101265822784811</v>
      </c>
      <c r="L411" s="9">
        <v>428</v>
      </c>
      <c r="M411" s="8">
        <f>L411/$V411</f>
        <v>3.7623066104078763E-2</v>
      </c>
      <c r="N411" s="9">
        <v>3409</v>
      </c>
      <c r="O411" s="8">
        <f>N411/$V411</f>
        <v>0.2996659634317862</v>
      </c>
      <c r="P411" s="9">
        <v>314</v>
      </c>
      <c r="Q411" s="8">
        <f>P411/$V411</f>
        <v>2.7601969057665258E-2</v>
      </c>
      <c r="R411" s="9">
        <v>2</v>
      </c>
      <c r="S411" s="8">
        <f>R411/$V411</f>
        <v>1.7580872011251758E-4</v>
      </c>
      <c r="T411" s="9">
        <v>106</v>
      </c>
      <c r="U411" s="16">
        <f>T411/$V411</f>
        <v>9.3178621659634319E-3</v>
      </c>
      <c r="V411" s="74">
        <v>11376</v>
      </c>
      <c r="W411" s="31">
        <f t="shared" si="6"/>
        <v>0.99999999999999978</v>
      </c>
    </row>
    <row r="412" spans="1:23" x14ac:dyDescent="0.25">
      <c r="A412" s="52">
        <v>408</v>
      </c>
      <c r="B412" s="61" t="s">
        <v>37</v>
      </c>
      <c r="C412" s="20" t="s">
        <v>8</v>
      </c>
      <c r="D412" s="20" t="s">
        <v>57</v>
      </c>
      <c r="E412" s="20" t="s">
        <v>58</v>
      </c>
      <c r="F412" s="20" t="s">
        <v>65</v>
      </c>
      <c r="G412" s="62" t="s">
        <v>15</v>
      </c>
      <c r="H412" s="15">
        <v>2010</v>
      </c>
      <c r="I412" s="8">
        <f>H412/$V412</f>
        <v>0.13873550524572059</v>
      </c>
      <c r="J412" s="9">
        <v>7344</v>
      </c>
      <c r="K412" s="8">
        <f>J412/$V412</f>
        <v>0.50690226394257321</v>
      </c>
      <c r="L412" s="9">
        <v>738</v>
      </c>
      <c r="M412" s="8">
        <f>L412/$V412</f>
        <v>5.0938707896189948E-2</v>
      </c>
      <c r="N412" s="9">
        <v>3750</v>
      </c>
      <c r="O412" s="8">
        <f>N412/$V412</f>
        <v>0.25883489784649366</v>
      </c>
      <c r="P412" s="9">
        <v>498</v>
      </c>
      <c r="Q412" s="8">
        <f>P412/$V412</f>
        <v>3.4373274434014355E-2</v>
      </c>
      <c r="R412" s="9">
        <v>28</v>
      </c>
      <c r="S412" s="8">
        <f>R412/$V412</f>
        <v>1.932633903920486E-3</v>
      </c>
      <c r="T412" s="9">
        <v>119</v>
      </c>
      <c r="U412" s="16">
        <f>T412/$V412</f>
        <v>8.2136940916620656E-3</v>
      </c>
      <c r="V412" s="74">
        <v>14488</v>
      </c>
      <c r="W412" s="31">
        <f t="shared" si="6"/>
        <v>0.99993097736057435</v>
      </c>
    </row>
    <row r="413" spans="1:23" x14ac:dyDescent="0.25">
      <c r="A413" s="52">
        <v>409</v>
      </c>
      <c r="B413" s="61" t="s">
        <v>37</v>
      </c>
      <c r="C413" s="20" t="s">
        <v>8</v>
      </c>
      <c r="D413" s="20" t="s">
        <v>57</v>
      </c>
      <c r="E413" s="20" t="s">
        <v>58</v>
      </c>
      <c r="F413" s="20" t="s">
        <v>66</v>
      </c>
      <c r="G413" s="62" t="s">
        <v>16</v>
      </c>
      <c r="H413" s="15">
        <v>2306</v>
      </c>
      <c r="I413" s="8">
        <f>H413/$V413</f>
        <v>0.1752545979632163</v>
      </c>
      <c r="J413" s="9">
        <v>6286</v>
      </c>
      <c r="K413" s="8">
        <f>J413/$V413</f>
        <v>0.47773217814257485</v>
      </c>
      <c r="L413" s="9">
        <v>647</v>
      </c>
      <c r="M413" s="8">
        <f>L413/$V413</f>
        <v>4.917160662714698E-2</v>
      </c>
      <c r="N413" s="9">
        <v>3078</v>
      </c>
      <c r="O413" s="8">
        <f>N413/$V413</f>
        <v>0.23392612859097128</v>
      </c>
      <c r="P413" s="9">
        <v>769</v>
      </c>
      <c r="Q413" s="8">
        <f>P413/$V413</f>
        <v>5.8443532451740388E-2</v>
      </c>
      <c r="R413" s="10">
        <v>2</v>
      </c>
      <c r="S413" s="10">
        <f>R413/$V413</f>
        <v>1.5199878400972791E-4</v>
      </c>
      <c r="T413" s="9">
        <v>71</v>
      </c>
      <c r="U413" s="16">
        <f>T413/$V413</f>
        <v>5.3959568323453415E-3</v>
      </c>
      <c r="V413" s="74">
        <v>13158</v>
      </c>
      <c r="W413" s="31">
        <f t="shared" si="6"/>
        <v>1.0000759993920048</v>
      </c>
    </row>
    <row r="414" spans="1:23" x14ac:dyDescent="0.25">
      <c r="A414" s="52">
        <v>410</v>
      </c>
      <c r="B414" s="61" t="s">
        <v>37</v>
      </c>
      <c r="C414" s="20" t="s">
        <v>8</v>
      </c>
      <c r="D414" s="20" t="s">
        <v>57</v>
      </c>
      <c r="E414" s="20" t="s">
        <v>58</v>
      </c>
      <c r="F414" s="20" t="s">
        <v>67</v>
      </c>
      <c r="G414" s="62" t="s">
        <v>17</v>
      </c>
      <c r="H414" s="15">
        <v>2901</v>
      </c>
      <c r="I414" s="8">
        <f>H414/$V414</f>
        <v>0.18536741214057509</v>
      </c>
      <c r="J414" s="9">
        <v>7594</v>
      </c>
      <c r="K414" s="8">
        <f>J414/$V414</f>
        <v>0.48523961661341852</v>
      </c>
      <c r="L414" s="9">
        <v>638</v>
      </c>
      <c r="M414" s="8">
        <f>L414/$V414</f>
        <v>4.07667731629393E-2</v>
      </c>
      <c r="N414" s="9">
        <v>3841</v>
      </c>
      <c r="O414" s="8">
        <f>N414/$V414</f>
        <v>0.24543130990415335</v>
      </c>
      <c r="P414" s="9">
        <v>547</v>
      </c>
      <c r="Q414" s="8">
        <f>P414/$V414</f>
        <v>3.4952076677316292E-2</v>
      </c>
      <c r="R414" s="9">
        <v>62</v>
      </c>
      <c r="S414" s="8">
        <f>R414/$V414</f>
        <v>3.9616613418530355E-3</v>
      </c>
      <c r="T414" s="9">
        <v>66</v>
      </c>
      <c r="U414" s="16">
        <f>T414/$V414</f>
        <v>4.2172523961661341E-3</v>
      </c>
      <c r="V414" s="74">
        <v>15650</v>
      </c>
      <c r="W414" s="31">
        <f t="shared" si="6"/>
        <v>0.99993610223642171</v>
      </c>
    </row>
    <row r="415" spans="1:23" x14ac:dyDescent="0.25">
      <c r="A415" s="52">
        <v>411</v>
      </c>
      <c r="B415" s="61" t="s">
        <v>37</v>
      </c>
      <c r="C415" s="20" t="s">
        <v>8</v>
      </c>
      <c r="D415" s="21" t="s">
        <v>68</v>
      </c>
      <c r="E415" s="21" t="s">
        <v>69</v>
      </c>
      <c r="F415" s="20" t="s">
        <v>70</v>
      </c>
      <c r="G415" s="62" t="s">
        <v>18</v>
      </c>
      <c r="H415" s="15">
        <v>7651</v>
      </c>
      <c r="I415" s="8">
        <f>H415/$V415</f>
        <v>0.17902101174598717</v>
      </c>
      <c r="J415" s="9">
        <v>22526</v>
      </c>
      <c r="K415" s="8">
        <f>J415/$V415</f>
        <v>0.52707192662267766</v>
      </c>
      <c r="L415" s="9">
        <v>1918</v>
      </c>
      <c r="M415" s="8">
        <f>L415/$V415</f>
        <v>4.4878094435865039E-2</v>
      </c>
      <c r="N415" s="9">
        <v>9366</v>
      </c>
      <c r="O415" s="8">
        <f>N415/$V415</f>
        <v>0.2191492348729468</v>
      </c>
      <c r="P415" s="9">
        <v>922</v>
      </c>
      <c r="Q415" s="8">
        <f>P415/$V415</f>
        <v>2.15733071271468E-2</v>
      </c>
      <c r="R415" s="9">
        <v>36</v>
      </c>
      <c r="S415" s="8">
        <f>R415/$V415</f>
        <v>8.4234170995367119E-4</v>
      </c>
      <c r="T415" s="9">
        <v>319</v>
      </c>
      <c r="U415" s="16">
        <f>T415/$V415</f>
        <v>7.4640834854228085E-3</v>
      </c>
      <c r="V415" s="74">
        <v>42738</v>
      </c>
      <c r="W415" s="31">
        <f t="shared" si="6"/>
        <v>0.99999999999999989</v>
      </c>
    </row>
    <row r="416" spans="1:23" x14ac:dyDescent="0.25">
      <c r="A416" s="52">
        <v>412</v>
      </c>
      <c r="B416" s="61" t="s">
        <v>37</v>
      </c>
      <c r="C416" s="20" t="s">
        <v>8</v>
      </c>
      <c r="D416" s="21" t="s">
        <v>68</v>
      </c>
      <c r="E416" s="21" t="s">
        <v>69</v>
      </c>
      <c r="F416" s="20" t="s">
        <v>71</v>
      </c>
      <c r="G416" s="62" t="s">
        <v>19</v>
      </c>
      <c r="H416" s="15">
        <v>8609</v>
      </c>
      <c r="I416" s="8">
        <f>H416/$V416</f>
        <v>0.21347450902598691</v>
      </c>
      <c r="J416" s="9">
        <v>20385</v>
      </c>
      <c r="K416" s="8">
        <f>J416/$V416</f>
        <v>0.50548006347946839</v>
      </c>
      <c r="L416" s="9">
        <v>1324</v>
      </c>
      <c r="M416" s="8">
        <f>L416/$V416</f>
        <v>3.2830787542154335E-2</v>
      </c>
      <c r="N416" s="9">
        <v>8981</v>
      </c>
      <c r="O416" s="8">
        <f>N416/$V416</f>
        <v>0.22269886927196986</v>
      </c>
      <c r="P416" s="9">
        <v>445</v>
      </c>
      <c r="Q416" s="8">
        <f>P416/$V416</f>
        <v>1.1034516960920452E-2</v>
      </c>
      <c r="R416" s="9">
        <v>25</v>
      </c>
      <c r="S416" s="8">
        <f>R416/$V416</f>
        <v>6.1991668319777817E-4</v>
      </c>
      <c r="T416" s="9">
        <v>557</v>
      </c>
      <c r="U416" s="16">
        <f>T416/$V416</f>
        <v>1.3811743701646499E-2</v>
      </c>
      <c r="V416" s="74">
        <v>40328</v>
      </c>
      <c r="W416" s="31">
        <f t="shared" si="6"/>
        <v>0.99995040666534429</v>
      </c>
    </row>
    <row r="417" spans="1:23" x14ac:dyDescent="0.25">
      <c r="A417" s="52">
        <v>413</v>
      </c>
      <c r="B417" s="61" t="s">
        <v>37</v>
      </c>
      <c r="C417" s="20" t="s">
        <v>8</v>
      </c>
      <c r="D417" s="21" t="s">
        <v>68</v>
      </c>
      <c r="E417" s="21" t="s">
        <v>69</v>
      </c>
      <c r="F417" s="20" t="s">
        <v>72</v>
      </c>
      <c r="G417" s="62" t="s">
        <v>20</v>
      </c>
      <c r="H417" s="15">
        <v>5752</v>
      </c>
      <c r="I417" s="8">
        <f>H417/$V417</f>
        <v>0.18001439614433701</v>
      </c>
      <c r="J417" s="9">
        <v>17495</v>
      </c>
      <c r="K417" s="8">
        <f>J417/$V417</f>
        <v>0.54752292429505833</v>
      </c>
      <c r="L417" s="9">
        <v>705</v>
      </c>
      <c r="M417" s="8">
        <f>L417/$V417</f>
        <v>2.2063655994742276E-2</v>
      </c>
      <c r="N417" s="9">
        <v>7146</v>
      </c>
      <c r="O417" s="8">
        <f>N417/$V417</f>
        <v>0.22364097267862174</v>
      </c>
      <c r="P417" s="9">
        <v>524</v>
      </c>
      <c r="Q417" s="8">
        <f>P417/$V417</f>
        <v>1.6399086157794261E-2</v>
      </c>
      <c r="R417" s="9">
        <v>28</v>
      </c>
      <c r="S417" s="8">
        <f>R417/$V417</f>
        <v>8.762870465996933E-4</v>
      </c>
      <c r="T417" s="9">
        <v>302</v>
      </c>
      <c r="U417" s="16">
        <f>T417/$V417</f>
        <v>9.4513817168966913E-3</v>
      </c>
      <c r="V417" s="74">
        <v>31953</v>
      </c>
      <c r="W417" s="31">
        <f t="shared" si="6"/>
        <v>0.99996870403405003</v>
      </c>
    </row>
    <row r="418" spans="1:23" x14ac:dyDescent="0.25">
      <c r="A418" s="52">
        <v>414</v>
      </c>
      <c r="B418" s="61" t="s">
        <v>37</v>
      </c>
      <c r="C418" s="20" t="s">
        <v>8</v>
      </c>
      <c r="D418" s="21" t="s">
        <v>68</v>
      </c>
      <c r="E418" s="21" t="s">
        <v>69</v>
      </c>
      <c r="F418" s="20" t="s">
        <v>78</v>
      </c>
      <c r="G418" s="62" t="s">
        <v>26</v>
      </c>
      <c r="H418" s="15">
        <v>5153</v>
      </c>
      <c r="I418" s="8">
        <f>H418/$V418</f>
        <v>0.23229500067619349</v>
      </c>
      <c r="J418" s="9">
        <v>11515</v>
      </c>
      <c r="K418" s="8">
        <f>J418/$V418</f>
        <v>0.51909119596087094</v>
      </c>
      <c r="L418" s="9">
        <v>597</v>
      </c>
      <c r="M418" s="8">
        <f>L418/$V418</f>
        <v>2.6912500563494569E-2</v>
      </c>
      <c r="N418" s="9">
        <v>3594</v>
      </c>
      <c r="O418" s="8">
        <f>N418/$V418</f>
        <v>0.16201595816616327</v>
      </c>
      <c r="P418" s="9">
        <v>1121</v>
      </c>
      <c r="Q418" s="8">
        <f>P418/$V418</f>
        <v>5.0534192850380924E-2</v>
      </c>
      <c r="R418" s="10" t="s">
        <v>10</v>
      </c>
      <c r="S418" s="10" t="s">
        <v>10</v>
      </c>
      <c r="T418" s="9">
        <v>204</v>
      </c>
      <c r="U418" s="16">
        <f>T418/$V418</f>
        <v>9.1962313483298017E-3</v>
      </c>
      <c r="V418" s="74">
        <v>22183</v>
      </c>
      <c r="W418" s="31">
        <f t="shared" si="6"/>
        <v>1.000045079565433</v>
      </c>
    </row>
    <row r="419" spans="1:23" x14ac:dyDescent="0.25">
      <c r="A419" s="52">
        <v>415</v>
      </c>
      <c r="B419" s="61" t="s">
        <v>37</v>
      </c>
      <c r="C419" s="20" t="s">
        <v>8</v>
      </c>
      <c r="D419" s="21" t="s">
        <v>68</v>
      </c>
      <c r="E419" s="21" t="s">
        <v>69</v>
      </c>
      <c r="F419" s="20" t="s">
        <v>76</v>
      </c>
      <c r="G419" s="62" t="s">
        <v>24</v>
      </c>
      <c r="H419" s="15">
        <v>2368</v>
      </c>
      <c r="I419" s="8">
        <f>H419/$V419</f>
        <v>0.24559220078821822</v>
      </c>
      <c r="J419" s="9">
        <v>4457</v>
      </c>
      <c r="K419" s="8">
        <f>J419/$V419</f>
        <v>0.46224849616262187</v>
      </c>
      <c r="L419" s="9">
        <v>369</v>
      </c>
      <c r="M419" s="8">
        <f>L419/$V419</f>
        <v>3.8270068450528938E-2</v>
      </c>
      <c r="N419" s="9">
        <v>1845</v>
      </c>
      <c r="O419" s="8">
        <f>N419/$V419</f>
        <v>0.19135034225264469</v>
      </c>
      <c r="P419" s="9">
        <v>232</v>
      </c>
      <c r="Q419" s="8">
        <f>P419/$V419</f>
        <v>2.4061398050197056E-2</v>
      </c>
      <c r="R419" s="9">
        <v>8</v>
      </c>
      <c r="S419" s="8">
        <f>R419/$V419</f>
        <v>8.2970338104127773E-4</v>
      </c>
      <c r="T419" s="9">
        <v>363</v>
      </c>
      <c r="U419" s="16">
        <f>T419/$V419</f>
        <v>3.7647790914747979E-2</v>
      </c>
      <c r="V419" s="74">
        <v>9642</v>
      </c>
      <c r="W419" s="31">
        <f t="shared" si="6"/>
        <v>1</v>
      </c>
    </row>
    <row r="420" spans="1:23" x14ac:dyDescent="0.25">
      <c r="A420" s="52">
        <v>416</v>
      </c>
      <c r="B420" s="61" t="s">
        <v>37</v>
      </c>
      <c r="C420" s="20" t="s">
        <v>8</v>
      </c>
      <c r="D420" s="21" t="s">
        <v>68</v>
      </c>
      <c r="E420" s="21" t="s">
        <v>69</v>
      </c>
      <c r="F420" s="20" t="s">
        <v>77</v>
      </c>
      <c r="G420" s="62" t="s">
        <v>25</v>
      </c>
      <c r="H420" s="15">
        <v>12127</v>
      </c>
      <c r="I420" s="8">
        <f>H420/$V420</f>
        <v>0.2212310274372446</v>
      </c>
      <c r="J420" s="9">
        <v>25296</v>
      </c>
      <c r="K420" s="8">
        <f>J420/$V420</f>
        <v>0.46147110332749564</v>
      </c>
      <c r="L420" s="9">
        <v>2476</v>
      </c>
      <c r="M420" s="8">
        <f>L420/$V420</f>
        <v>4.5169293636894335E-2</v>
      </c>
      <c r="N420" s="9">
        <v>11132</v>
      </c>
      <c r="O420" s="8">
        <f>N420/$V420</f>
        <v>0.20307939287799182</v>
      </c>
      <c r="P420" s="9">
        <v>2273</v>
      </c>
      <c r="Q420" s="8">
        <f>P420/$V420</f>
        <v>4.1465995329830703E-2</v>
      </c>
      <c r="R420" s="10">
        <v>9</v>
      </c>
      <c r="S420" s="10">
        <f>R420/$V420</f>
        <v>1.6418563922942207E-4</v>
      </c>
      <c r="T420" s="9">
        <v>1502</v>
      </c>
      <c r="U420" s="16">
        <f>T420/$V420</f>
        <v>2.7400758902510217E-2</v>
      </c>
      <c r="V420" s="74">
        <v>54816</v>
      </c>
      <c r="W420" s="31">
        <f t="shared" si="6"/>
        <v>0.99998175715119686</v>
      </c>
    </row>
    <row r="421" spans="1:23" x14ac:dyDescent="0.25">
      <c r="A421" s="52">
        <v>417</v>
      </c>
      <c r="B421" s="61" t="s">
        <v>37</v>
      </c>
      <c r="C421" s="20" t="s">
        <v>8</v>
      </c>
      <c r="D421" s="21" t="s">
        <v>68</v>
      </c>
      <c r="E421" s="21" t="s">
        <v>69</v>
      </c>
      <c r="F421" s="20" t="s">
        <v>79</v>
      </c>
      <c r="G421" s="62" t="s">
        <v>27</v>
      </c>
      <c r="H421" s="15">
        <v>8322</v>
      </c>
      <c r="I421" s="8">
        <f>H421/$V421</f>
        <v>0.18508139845209501</v>
      </c>
      <c r="J421" s="9">
        <v>18211</v>
      </c>
      <c r="K421" s="8">
        <f>J421/$V421</f>
        <v>0.40501289920825551</v>
      </c>
      <c r="L421" s="9">
        <v>6394</v>
      </c>
      <c r="M421" s="8">
        <f>L421/$V421</f>
        <v>0.14220265100969665</v>
      </c>
      <c r="N421" s="9">
        <v>7029</v>
      </c>
      <c r="O421" s="8">
        <f>N421/$V421</f>
        <v>0.15632506004803842</v>
      </c>
      <c r="P421" s="9">
        <v>4597</v>
      </c>
      <c r="Q421" s="8">
        <f>P421/$V421</f>
        <v>0.10223734543190108</v>
      </c>
      <c r="R421" s="10">
        <v>2</v>
      </c>
      <c r="S421" s="10">
        <f>R421/$V421</f>
        <v>4.4480028467218221E-5</v>
      </c>
      <c r="T421" s="9">
        <v>408</v>
      </c>
      <c r="U421" s="16">
        <f>T421/$V421</f>
        <v>9.0739258073125172E-3</v>
      </c>
      <c r="V421" s="74">
        <v>44964</v>
      </c>
      <c r="W421" s="31">
        <f t="shared" si="6"/>
        <v>0.99997775998576643</v>
      </c>
    </row>
    <row r="422" spans="1:23" ht="15.75" thickBot="1" x14ac:dyDescent="0.3">
      <c r="A422" s="79">
        <v>418</v>
      </c>
      <c r="B422" s="63" t="s">
        <v>37</v>
      </c>
      <c r="C422" s="23" t="s">
        <v>8</v>
      </c>
      <c r="D422" s="22" t="s">
        <v>80</v>
      </c>
      <c r="E422" s="23" t="s">
        <v>81</v>
      </c>
      <c r="F422" s="23" t="s">
        <v>82</v>
      </c>
      <c r="G422" s="64" t="s">
        <v>28</v>
      </c>
      <c r="H422" s="17" t="s">
        <v>10</v>
      </c>
      <c r="I422" s="18" t="s">
        <v>10</v>
      </c>
      <c r="J422" s="18" t="s">
        <v>10</v>
      </c>
      <c r="K422" s="18" t="s">
        <v>10</v>
      </c>
      <c r="L422" s="18" t="s">
        <v>10</v>
      </c>
      <c r="M422" s="18" t="s">
        <v>10</v>
      </c>
      <c r="N422" s="18" t="s">
        <v>10</v>
      </c>
      <c r="O422" s="18" t="s">
        <v>10</v>
      </c>
      <c r="P422" s="18" t="s">
        <v>10</v>
      </c>
      <c r="Q422" s="18" t="s">
        <v>10</v>
      </c>
      <c r="R422" s="18" t="s">
        <v>10</v>
      </c>
      <c r="S422" s="18" t="s">
        <v>10</v>
      </c>
      <c r="T422" s="18" t="s">
        <v>10</v>
      </c>
      <c r="U422" s="19" t="s">
        <v>10</v>
      </c>
      <c r="V422" s="75" t="s">
        <v>10</v>
      </c>
      <c r="W422" s="34">
        <f t="shared" si="6"/>
        <v>0</v>
      </c>
    </row>
    <row r="423" spans="1:23" x14ac:dyDescent="0.25">
      <c r="A423" s="58">
        <v>419</v>
      </c>
      <c r="B423" s="59" t="s">
        <v>37</v>
      </c>
      <c r="C423" s="40" t="s">
        <v>29</v>
      </c>
      <c r="D423" s="40" t="s">
        <v>60</v>
      </c>
      <c r="E423" s="40" t="s">
        <v>61</v>
      </c>
      <c r="F423" s="41" t="s">
        <v>73</v>
      </c>
      <c r="G423" s="60" t="s">
        <v>21</v>
      </c>
      <c r="H423" s="11">
        <v>4929</v>
      </c>
      <c r="I423" s="6">
        <f>H423/$V423</f>
        <v>0.27994547623104449</v>
      </c>
      <c r="J423" s="12">
        <v>8221</v>
      </c>
      <c r="K423" s="6">
        <f>J423/$V423</f>
        <v>0.46691656727437952</v>
      </c>
      <c r="L423" s="12">
        <v>190</v>
      </c>
      <c r="M423" s="6">
        <f>L423/$V423</f>
        <v>1.0791162605781791E-2</v>
      </c>
      <c r="N423" s="12">
        <v>3880</v>
      </c>
      <c r="O423" s="6">
        <f>N423/$V423</f>
        <v>0.22036689952859659</v>
      </c>
      <c r="P423" s="12">
        <v>90</v>
      </c>
      <c r="Q423" s="6">
        <f>P423/$V423</f>
        <v>5.1116033395808488E-3</v>
      </c>
      <c r="R423" s="12">
        <v>22</v>
      </c>
      <c r="S423" s="6">
        <f>R423/$V423</f>
        <v>1.2495030385642075E-3</v>
      </c>
      <c r="T423" s="12">
        <v>274</v>
      </c>
      <c r="U423" s="14">
        <f>T423/$V423</f>
        <v>1.5561992389390582E-2</v>
      </c>
      <c r="V423" s="73">
        <v>17607</v>
      </c>
      <c r="W423" s="38">
        <f t="shared" si="6"/>
        <v>0.99994320440733808</v>
      </c>
    </row>
    <row r="424" spans="1:23" x14ac:dyDescent="0.25">
      <c r="A424" s="52">
        <v>420</v>
      </c>
      <c r="B424" s="61" t="s">
        <v>37</v>
      </c>
      <c r="C424" s="20" t="s">
        <v>29</v>
      </c>
      <c r="D424" s="20" t="s">
        <v>60</v>
      </c>
      <c r="E424" s="20" t="s">
        <v>61</v>
      </c>
      <c r="F424" s="21" t="s">
        <v>74</v>
      </c>
      <c r="G424" s="62" t="s">
        <v>22</v>
      </c>
      <c r="H424" s="15">
        <v>775</v>
      </c>
      <c r="I424" s="8">
        <f>H424/$V424</f>
        <v>0.2612946729602158</v>
      </c>
      <c r="J424" s="9">
        <v>1150</v>
      </c>
      <c r="K424" s="8">
        <f>J424/$V424</f>
        <v>0.38772757923128792</v>
      </c>
      <c r="L424" s="9">
        <v>36</v>
      </c>
      <c r="M424" s="8">
        <f>L424/$V424</f>
        <v>1.2137559002022926E-2</v>
      </c>
      <c r="N424" s="9">
        <v>722</v>
      </c>
      <c r="O424" s="8">
        <f>N424/$V424</f>
        <v>0.24342548887390425</v>
      </c>
      <c r="P424" s="9">
        <v>37</v>
      </c>
      <c r="Q424" s="8">
        <f>P424/$V424</f>
        <v>1.2474713418745786E-2</v>
      </c>
      <c r="R424" s="10" t="s">
        <v>10</v>
      </c>
      <c r="S424" s="10" t="s">
        <v>10</v>
      </c>
      <c r="T424" s="9">
        <v>247</v>
      </c>
      <c r="U424" s="16">
        <f>T424/$V424</f>
        <v>8.3277140930546195E-2</v>
      </c>
      <c r="V424" s="74">
        <v>2966</v>
      </c>
      <c r="W424" s="31">
        <f t="shared" si="6"/>
        <v>1.0003371544167228</v>
      </c>
    </row>
    <row r="425" spans="1:23" x14ac:dyDescent="0.25">
      <c r="A425" s="52">
        <v>421</v>
      </c>
      <c r="B425" s="61" t="s">
        <v>37</v>
      </c>
      <c r="C425" s="20" t="s">
        <v>29</v>
      </c>
      <c r="D425" s="20" t="s">
        <v>60</v>
      </c>
      <c r="E425" s="20" t="s">
        <v>61</v>
      </c>
      <c r="F425" s="21" t="s">
        <v>75</v>
      </c>
      <c r="G425" s="62" t="s">
        <v>23</v>
      </c>
      <c r="H425" s="15">
        <v>244</v>
      </c>
      <c r="I425" s="8">
        <f>H425/$V425</f>
        <v>0.22426470588235295</v>
      </c>
      <c r="J425" s="9">
        <v>538</v>
      </c>
      <c r="K425" s="8">
        <f>J425/$V425</f>
        <v>0.49448529411764708</v>
      </c>
      <c r="L425" s="9">
        <v>40</v>
      </c>
      <c r="M425" s="8">
        <f>L425/$V425</f>
        <v>3.6764705882352942E-2</v>
      </c>
      <c r="N425" s="9">
        <v>222</v>
      </c>
      <c r="O425" s="8">
        <f>N425/$V425</f>
        <v>0.20404411764705882</v>
      </c>
      <c r="P425" s="9">
        <v>3</v>
      </c>
      <c r="Q425" s="8">
        <f>P425/$V425</f>
        <v>2.7573529411764708E-3</v>
      </c>
      <c r="R425" s="10" t="s">
        <v>10</v>
      </c>
      <c r="S425" s="10" t="s">
        <v>10</v>
      </c>
      <c r="T425" s="9">
        <v>40</v>
      </c>
      <c r="U425" s="16">
        <f>T425/$V425</f>
        <v>3.6764705882352942E-2</v>
      </c>
      <c r="V425" s="74">
        <v>1088</v>
      </c>
      <c r="W425" s="31">
        <f t="shared" si="6"/>
        <v>0.99908088235294112</v>
      </c>
    </row>
    <row r="426" spans="1:23" x14ac:dyDescent="0.25">
      <c r="A426" s="52">
        <v>422</v>
      </c>
      <c r="B426" s="61" t="s">
        <v>37</v>
      </c>
      <c r="C426" s="20" t="s">
        <v>29</v>
      </c>
      <c r="D426" s="20" t="s">
        <v>60</v>
      </c>
      <c r="E426" s="20" t="s">
        <v>61</v>
      </c>
      <c r="F426" s="20" t="s">
        <v>62</v>
      </c>
      <c r="G426" s="62" t="s">
        <v>12</v>
      </c>
      <c r="H426" s="15">
        <v>590</v>
      </c>
      <c r="I426" s="8">
        <f>H426/$V426</f>
        <v>0.20564656674799581</v>
      </c>
      <c r="J426" s="9">
        <v>1523</v>
      </c>
      <c r="K426" s="8">
        <f>J426/$V426</f>
        <v>0.5308469850121994</v>
      </c>
      <c r="L426" s="9">
        <v>97</v>
      </c>
      <c r="M426" s="8">
        <f>L426/$V426</f>
        <v>3.3809689787382365E-2</v>
      </c>
      <c r="N426" s="9">
        <v>524</v>
      </c>
      <c r="O426" s="8">
        <f>N426/$V426</f>
        <v>0.18264203555245731</v>
      </c>
      <c r="P426" s="9">
        <v>85</v>
      </c>
      <c r="Q426" s="8">
        <f>P426/$V426</f>
        <v>2.9627047751829907E-2</v>
      </c>
      <c r="R426" s="10" t="s">
        <v>10</v>
      </c>
      <c r="S426" s="10" t="s">
        <v>10</v>
      </c>
      <c r="T426" s="9">
        <v>51</v>
      </c>
      <c r="U426" s="16">
        <f>T426/$V426</f>
        <v>1.7776228651097944E-2</v>
      </c>
      <c r="V426" s="74">
        <v>2869</v>
      </c>
      <c r="W426" s="31">
        <f t="shared" si="6"/>
        <v>1.0003485535029626</v>
      </c>
    </row>
    <row r="427" spans="1:23" x14ac:dyDescent="0.25">
      <c r="A427" s="52">
        <v>423</v>
      </c>
      <c r="B427" s="61" t="s">
        <v>37</v>
      </c>
      <c r="C427" s="20" t="s">
        <v>29</v>
      </c>
      <c r="D427" s="20" t="s">
        <v>60</v>
      </c>
      <c r="E427" s="20" t="s">
        <v>61</v>
      </c>
      <c r="F427" s="21" t="s">
        <v>64</v>
      </c>
      <c r="G427" s="62" t="s">
        <v>14</v>
      </c>
      <c r="H427" s="15">
        <v>1841</v>
      </c>
      <c r="I427" s="8">
        <f>H427/$V427</f>
        <v>0.23230283911671926</v>
      </c>
      <c r="J427" s="9">
        <v>3514</v>
      </c>
      <c r="K427" s="8">
        <f>J427/$V427</f>
        <v>0.4434069400630915</v>
      </c>
      <c r="L427" s="9">
        <v>133</v>
      </c>
      <c r="M427" s="8">
        <f>L427/$V427</f>
        <v>1.6782334384858044E-2</v>
      </c>
      <c r="N427" s="9">
        <v>2153</v>
      </c>
      <c r="O427" s="8">
        <f>N427/$V427</f>
        <v>0.2716719242902208</v>
      </c>
      <c r="P427" s="9">
        <v>127</v>
      </c>
      <c r="Q427" s="8">
        <f>P427/$V427</f>
        <v>1.6025236593059936E-2</v>
      </c>
      <c r="R427" s="9" t="s">
        <v>10</v>
      </c>
      <c r="S427" s="8" t="s">
        <v>10</v>
      </c>
      <c r="T427" s="9">
        <v>158</v>
      </c>
      <c r="U427" s="16">
        <f>T427/$V427</f>
        <v>1.9936908517350159E-2</v>
      </c>
      <c r="V427" s="74">
        <v>7925</v>
      </c>
      <c r="W427" s="31">
        <f t="shared" si="6"/>
        <v>1.0001261829652999</v>
      </c>
    </row>
    <row r="428" spans="1:23" x14ac:dyDescent="0.25">
      <c r="A428" s="52">
        <v>424</v>
      </c>
      <c r="B428" s="61" t="s">
        <v>37</v>
      </c>
      <c r="C428" s="20" t="s">
        <v>29</v>
      </c>
      <c r="D428" s="20" t="s">
        <v>54</v>
      </c>
      <c r="E428" s="20" t="s">
        <v>55</v>
      </c>
      <c r="F428" s="20" t="s">
        <v>56</v>
      </c>
      <c r="G428" s="62" t="s">
        <v>9</v>
      </c>
      <c r="H428" s="15">
        <v>850</v>
      </c>
      <c r="I428" s="8">
        <f>H428/$V428</f>
        <v>0.26620732853116191</v>
      </c>
      <c r="J428" s="9">
        <v>1277</v>
      </c>
      <c r="K428" s="8">
        <f>J428/$V428</f>
        <v>0.3999373629815221</v>
      </c>
      <c r="L428" s="9">
        <v>186</v>
      </c>
      <c r="M428" s="8">
        <f>L428/$V428</f>
        <v>5.8252427184466021E-2</v>
      </c>
      <c r="N428" s="9">
        <v>551</v>
      </c>
      <c r="O428" s="8">
        <f>N428/$V428</f>
        <v>0.17256498590667085</v>
      </c>
      <c r="P428" s="9">
        <v>178</v>
      </c>
      <c r="Q428" s="8">
        <f>P428/$V428</f>
        <v>5.5746946445349201E-2</v>
      </c>
      <c r="R428" s="10">
        <v>1</v>
      </c>
      <c r="S428" s="10">
        <f>R428/$V428</f>
        <v>3.1318509238960227E-4</v>
      </c>
      <c r="T428" s="9">
        <v>151</v>
      </c>
      <c r="U428" s="16">
        <f>T428/$V428</f>
        <v>4.7290948950829942E-2</v>
      </c>
      <c r="V428" s="74">
        <v>3193</v>
      </c>
      <c r="W428" s="31">
        <f t="shared" si="6"/>
        <v>1.0003131850923896</v>
      </c>
    </row>
    <row r="429" spans="1:23" x14ac:dyDescent="0.25">
      <c r="A429" s="52">
        <v>425</v>
      </c>
      <c r="B429" s="61" t="s">
        <v>37</v>
      </c>
      <c r="C429" s="20" t="s">
        <v>29</v>
      </c>
      <c r="D429" s="20" t="s">
        <v>57</v>
      </c>
      <c r="E429" s="20" t="s">
        <v>58</v>
      </c>
      <c r="F429" s="20" t="s">
        <v>59</v>
      </c>
      <c r="G429" s="62" t="s">
        <v>11</v>
      </c>
      <c r="H429" s="15">
        <v>479</v>
      </c>
      <c r="I429" s="8">
        <f>H429/$V429</f>
        <v>0.21441360787824529</v>
      </c>
      <c r="J429" s="9">
        <v>995</v>
      </c>
      <c r="K429" s="8">
        <f>J429/$V429</f>
        <v>0.44538943598925695</v>
      </c>
      <c r="L429" s="9">
        <v>149</v>
      </c>
      <c r="M429" s="8">
        <f>L429/$V429</f>
        <v>6.669650850492391E-2</v>
      </c>
      <c r="N429" s="9">
        <v>381</v>
      </c>
      <c r="O429" s="8">
        <f>N429/$V429</f>
        <v>0.17054610564010744</v>
      </c>
      <c r="P429" s="9">
        <v>130</v>
      </c>
      <c r="Q429" s="8">
        <f>P429/$V429</f>
        <v>5.819158460161146E-2</v>
      </c>
      <c r="R429" s="10" t="s">
        <v>10</v>
      </c>
      <c r="S429" s="10" t="s">
        <v>10</v>
      </c>
      <c r="T429" s="9">
        <v>101</v>
      </c>
      <c r="U429" s="16">
        <f>T429/$V429</f>
        <v>4.5210384959713516E-2</v>
      </c>
      <c r="V429" s="74">
        <v>2234</v>
      </c>
      <c r="W429" s="31">
        <f t="shared" si="6"/>
        <v>1.0004476275738585</v>
      </c>
    </row>
    <row r="430" spans="1:23" x14ac:dyDescent="0.25">
      <c r="A430" s="52">
        <v>426</v>
      </c>
      <c r="B430" s="61" t="s">
        <v>37</v>
      </c>
      <c r="C430" s="20" t="s">
        <v>29</v>
      </c>
      <c r="D430" s="20" t="s">
        <v>57</v>
      </c>
      <c r="E430" s="20" t="s">
        <v>58</v>
      </c>
      <c r="F430" s="20" t="s">
        <v>63</v>
      </c>
      <c r="G430" s="62" t="s">
        <v>13</v>
      </c>
      <c r="H430" s="15">
        <v>808</v>
      </c>
      <c r="I430" s="8">
        <f>H430/$V430</f>
        <v>0.27343485617597291</v>
      </c>
      <c r="J430" s="9">
        <v>1384</v>
      </c>
      <c r="K430" s="8">
        <f>J430/$V430</f>
        <v>0.46835871404399321</v>
      </c>
      <c r="L430" s="9">
        <v>44</v>
      </c>
      <c r="M430" s="8">
        <f>L430/$V430</f>
        <v>1.4890016920473773E-2</v>
      </c>
      <c r="N430" s="9">
        <v>535</v>
      </c>
      <c r="O430" s="8">
        <f>N430/$V430</f>
        <v>0.18104906937394247</v>
      </c>
      <c r="P430" s="9">
        <v>13</v>
      </c>
      <c r="Q430" s="8">
        <f>P430/$V430</f>
        <v>4.3993231810490691E-3</v>
      </c>
      <c r="R430" s="10" t="s">
        <v>10</v>
      </c>
      <c r="S430" s="10" t="s">
        <v>10</v>
      </c>
      <c r="T430" s="9">
        <v>171</v>
      </c>
      <c r="U430" s="16">
        <f>T430/$V430</f>
        <v>5.7868020304568529E-2</v>
      </c>
      <c r="V430" s="74">
        <v>2955</v>
      </c>
      <c r="W430" s="31">
        <f t="shared" si="6"/>
        <v>0.99999999999999989</v>
      </c>
    </row>
    <row r="431" spans="1:23" x14ac:dyDescent="0.25">
      <c r="A431" s="52">
        <v>427</v>
      </c>
      <c r="B431" s="61" t="s">
        <v>37</v>
      </c>
      <c r="C431" s="20" t="s">
        <v>29</v>
      </c>
      <c r="D431" s="20" t="s">
        <v>57</v>
      </c>
      <c r="E431" s="20" t="s">
        <v>58</v>
      </c>
      <c r="F431" s="20" t="s">
        <v>65</v>
      </c>
      <c r="G431" s="62" t="s">
        <v>15</v>
      </c>
      <c r="H431" s="15">
        <v>186</v>
      </c>
      <c r="I431" s="8">
        <f>H431/$V431</f>
        <v>0.13849590469099032</v>
      </c>
      <c r="J431" s="9">
        <v>696</v>
      </c>
      <c r="K431" s="8">
        <f>J431/$V431</f>
        <v>0.51824274013402827</v>
      </c>
      <c r="L431" s="9">
        <v>67</v>
      </c>
      <c r="M431" s="8">
        <f>L431/$V431</f>
        <v>4.9888309754281462E-2</v>
      </c>
      <c r="N431" s="9">
        <v>325</v>
      </c>
      <c r="O431" s="8">
        <f>N431/$V431</f>
        <v>0.24199553239017127</v>
      </c>
      <c r="P431" s="9">
        <v>38</v>
      </c>
      <c r="Q431" s="8">
        <f>P431/$V431</f>
        <v>2.8294862248696945E-2</v>
      </c>
      <c r="R431" s="10" t="s">
        <v>10</v>
      </c>
      <c r="S431" s="10" t="s">
        <v>10</v>
      </c>
      <c r="T431" s="9">
        <v>31</v>
      </c>
      <c r="U431" s="16">
        <f>T431/$V431</f>
        <v>2.3082650781831721E-2</v>
      </c>
      <c r="V431" s="74">
        <v>1343</v>
      </c>
      <c r="W431" s="31">
        <f t="shared" si="6"/>
        <v>0.99999999999999989</v>
      </c>
    </row>
    <row r="432" spans="1:23" x14ac:dyDescent="0.25">
      <c r="A432" s="52">
        <v>428</v>
      </c>
      <c r="B432" s="61" t="s">
        <v>37</v>
      </c>
      <c r="C432" s="20" t="s">
        <v>29</v>
      </c>
      <c r="D432" s="20" t="s">
        <v>57</v>
      </c>
      <c r="E432" s="20" t="s">
        <v>58</v>
      </c>
      <c r="F432" s="20" t="s">
        <v>66</v>
      </c>
      <c r="G432" s="62" t="s">
        <v>16</v>
      </c>
      <c r="H432" s="15">
        <v>557</v>
      </c>
      <c r="I432" s="8">
        <f>H432/$V432</f>
        <v>0.21955065037445803</v>
      </c>
      <c r="J432" s="9">
        <v>1178</v>
      </c>
      <c r="K432" s="8">
        <f>J432/$V432</f>
        <v>0.46432794639337799</v>
      </c>
      <c r="L432" s="9">
        <v>49</v>
      </c>
      <c r="M432" s="8">
        <f>L432/$V432</f>
        <v>1.9314150571541192E-2</v>
      </c>
      <c r="N432" s="9">
        <v>472</v>
      </c>
      <c r="O432" s="8">
        <f>N432/$V432</f>
        <v>0.18604651162790697</v>
      </c>
      <c r="P432" s="9">
        <v>91</v>
      </c>
      <c r="Q432" s="8">
        <f>P432/$V432</f>
        <v>3.5869136775719353E-2</v>
      </c>
      <c r="R432" s="10">
        <v>3</v>
      </c>
      <c r="S432" s="10">
        <f>R432/$V432</f>
        <v>1.1824990145841545E-3</v>
      </c>
      <c r="T432" s="9">
        <v>186</v>
      </c>
      <c r="U432" s="16">
        <f>T432/$V432</f>
        <v>7.3314938904217586E-2</v>
      </c>
      <c r="V432" s="74">
        <v>2537</v>
      </c>
      <c r="W432" s="31">
        <f t="shared" si="6"/>
        <v>0.99960583366180522</v>
      </c>
    </row>
    <row r="433" spans="1:23" x14ac:dyDescent="0.25">
      <c r="A433" s="52">
        <v>429</v>
      </c>
      <c r="B433" s="61" t="s">
        <v>37</v>
      </c>
      <c r="C433" s="20" t="s">
        <v>29</v>
      </c>
      <c r="D433" s="20" t="s">
        <v>57</v>
      </c>
      <c r="E433" s="20" t="s">
        <v>58</v>
      </c>
      <c r="F433" s="20" t="s">
        <v>67</v>
      </c>
      <c r="G433" s="62" t="s">
        <v>17</v>
      </c>
      <c r="H433" s="15">
        <v>777</v>
      </c>
      <c r="I433" s="8">
        <f>H433/$V433</f>
        <v>0.18983630588810163</v>
      </c>
      <c r="J433" s="9">
        <v>2121</v>
      </c>
      <c r="K433" s="8">
        <f>J433/$V433</f>
        <v>0.51820180796481796</v>
      </c>
      <c r="L433" s="9">
        <v>55</v>
      </c>
      <c r="M433" s="8">
        <f>L433/$V433</f>
        <v>1.3437576349865624E-2</v>
      </c>
      <c r="N433" s="9">
        <v>948</v>
      </c>
      <c r="O433" s="8">
        <f>N433/$V433</f>
        <v>0.23161495235768384</v>
      </c>
      <c r="P433" s="9">
        <v>75</v>
      </c>
      <c r="Q433" s="8">
        <f>P433/$V433</f>
        <v>1.8323967749816761E-2</v>
      </c>
      <c r="R433" s="10">
        <v>62</v>
      </c>
      <c r="S433" s="10">
        <f>R433/$V433</f>
        <v>1.5147813339848522E-2</v>
      </c>
      <c r="T433" s="9">
        <v>53</v>
      </c>
      <c r="U433" s="16">
        <f>T433/$V433</f>
        <v>1.2948937209870511E-2</v>
      </c>
      <c r="V433" s="74">
        <v>4093</v>
      </c>
      <c r="W433" s="31">
        <f t="shared" si="6"/>
        <v>0.99951136086000492</v>
      </c>
    </row>
    <row r="434" spans="1:23" x14ac:dyDescent="0.25">
      <c r="A434" s="52">
        <v>430</v>
      </c>
      <c r="B434" s="61" t="s">
        <v>37</v>
      </c>
      <c r="C434" s="20" t="s">
        <v>29</v>
      </c>
      <c r="D434" s="21" t="s">
        <v>68</v>
      </c>
      <c r="E434" s="21" t="s">
        <v>69</v>
      </c>
      <c r="F434" s="20" t="s">
        <v>70</v>
      </c>
      <c r="G434" s="62" t="s">
        <v>18</v>
      </c>
      <c r="H434" s="15">
        <v>3222</v>
      </c>
      <c r="I434" s="8">
        <f>H434/$V434</f>
        <v>0.26457546395138776</v>
      </c>
      <c r="J434" s="9">
        <v>5999</v>
      </c>
      <c r="K434" s="8">
        <f>J434/$V434</f>
        <v>0.49260962391197238</v>
      </c>
      <c r="L434" s="9">
        <v>299</v>
      </c>
      <c r="M434" s="8">
        <f>L434/$V434</f>
        <v>2.4552471670224996E-2</v>
      </c>
      <c r="N434" s="9">
        <v>2428</v>
      </c>
      <c r="O434" s="8">
        <f>N434/$V434</f>
        <v>0.199375923797011</v>
      </c>
      <c r="P434" s="9">
        <v>141</v>
      </c>
      <c r="Q434" s="8">
        <f>P434/$V434</f>
        <v>1.1578255871243226E-2</v>
      </c>
      <c r="R434" s="9">
        <v>2</v>
      </c>
      <c r="S434" s="8">
        <f>R434/$V434</f>
        <v>1.6423057973394647E-4</v>
      </c>
      <c r="T434" s="9">
        <v>88</v>
      </c>
      <c r="U434" s="16">
        <f>T434/$V434</f>
        <v>7.2261455082936439E-3</v>
      </c>
      <c r="V434" s="74">
        <v>12178</v>
      </c>
      <c r="W434" s="31">
        <f t="shared" si="6"/>
        <v>1.0000821152898669</v>
      </c>
    </row>
    <row r="435" spans="1:23" x14ac:dyDescent="0.25">
      <c r="A435" s="52">
        <v>431</v>
      </c>
      <c r="B435" s="61" t="s">
        <v>37</v>
      </c>
      <c r="C435" s="20" t="s">
        <v>29</v>
      </c>
      <c r="D435" s="21" t="s">
        <v>68</v>
      </c>
      <c r="E435" s="21" t="s">
        <v>69</v>
      </c>
      <c r="F435" s="20" t="s">
        <v>71</v>
      </c>
      <c r="G435" s="62" t="s">
        <v>19</v>
      </c>
      <c r="H435" s="15">
        <v>4254</v>
      </c>
      <c r="I435" s="8">
        <f>H435/$V435</f>
        <v>0.26932573599240267</v>
      </c>
      <c r="J435" s="9">
        <v>7264</v>
      </c>
      <c r="K435" s="8">
        <f>J435/$V435</f>
        <v>0.45989237100348213</v>
      </c>
      <c r="L435" s="9">
        <v>147</v>
      </c>
      <c r="M435" s="8">
        <f>L435/$V435</f>
        <v>9.3067426400759729E-3</v>
      </c>
      <c r="N435" s="9">
        <v>3621</v>
      </c>
      <c r="O435" s="8">
        <f>N435/$V435</f>
        <v>0.22924976258309593</v>
      </c>
      <c r="P435" s="9">
        <v>300</v>
      </c>
      <c r="Q435" s="8">
        <f>P435/$V435</f>
        <v>1.8993352326685659E-2</v>
      </c>
      <c r="R435" s="10">
        <v>8</v>
      </c>
      <c r="S435" s="10">
        <f>R435/$V435</f>
        <v>5.0648939537828431E-4</v>
      </c>
      <c r="T435" s="9">
        <v>200</v>
      </c>
      <c r="U435" s="16">
        <f>T435/$V435</f>
        <v>1.2662234884457106E-2</v>
      </c>
      <c r="V435" s="74">
        <v>15795</v>
      </c>
      <c r="W435" s="31">
        <f t="shared" si="6"/>
        <v>0.99993668882557762</v>
      </c>
    </row>
    <row r="436" spans="1:23" x14ac:dyDescent="0.25">
      <c r="A436" s="52">
        <v>432</v>
      </c>
      <c r="B436" s="61" t="s">
        <v>37</v>
      </c>
      <c r="C436" s="20" t="s">
        <v>29</v>
      </c>
      <c r="D436" s="21" t="s">
        <v>68</v>
      </c>
      <c r="E436" s="21" t="s">
        <v>69</v>
      </c>
      <c r="F436" s="20" t="s">
        <v>72</v>
      </c>
      <c r="G436" s="62" t="s">
        <v>20</v>
      </c>
      <c r="H436" s="15">
        <v>6017</v>
      </c>
      <c r="I436" s="8">
        <f>H436/$V436</f>
        <v>0.23768516689709659</v>
      </c>
      <c r="J436" s="9">
        <v>13357</v>
      </c>
      <c r="K436" s="8">
        <f>J436/$V436</f>
        <v>0.52763183883073272</v>
      </c>
      <c r="L436" s="9">
        <v>173</v>
      </c>
      <c r="M436" s="8">
        <f>L436/$V436</f>
        <v>6.8338929488445587E-3</v>
      </c>
      <c r="N436" s="9">
        <v>5079</v>
      </c>
      <c r="O436" s="8">
        <f>N436/$V436</f>
        <v>0.20063203634208968</v>
      </c>
      <c r="P436" s="9">
        <v>420</v>
      </c>
      <c r="Q436" s="8">
        <f>P436/$V436</f>
        <v>1.6590953979853842E-2</v>
      </c>
      <c r="R436" s="10">
        <v>15</v>
      </c>
      <c r="S436" s="10">
        <f>R436/$V436</f>
        <v>5.925340707090658E-4</v>
      </c>
      <c r="T436" s="9">
        <v>254</v>
      </c>
      <c r="U436" s="16">
        <f>T436/$V436</f>
        <v>1.0033576930673513E-2</v>
      </c>
      <c r="V436" s="74">
        <v>25315</v>
      </c>
      <c r="W436" s="31">
        <f t="shared" si="6"/>
        <v>1</v>
      </c>
    </row>
    <row r="437" spans="1:23" x14ac:dyDescent="0.25">
      <c r="A437" s="52">
        <v>433</v>
      </c>
      <c r="B437" s="61" t="s">
        <v>37</v>
      </c>
      <c r="C437" s="20" t="s">
        <v>29</v>
      </c>
      <c r="D437" s="21" t="s">
        <v>68</v>
      </c>
      <c r="E437" s="21" t="s">
        <v>69</v>
      </c>
      <c r="F437" s="20" t="s">
        <v>78</v>
      </c>
      <c r="G437" s="62" t="s">
        <v>26</v>
      </c>
      <c r="H437" s="15">
        <v>9661</v>
      </c>
      <c r="I437" s="8">
        <f>H437/$V437</f>
        <v>0.316370304876052</v>
      </c>
      <c r="J437" s="9">
        <v>11465</v>
      </c>
      <c r="K437" s="8">
        <f>J437/$V437</f>
        <v>0.37544618004388119</v>
      </c>
      <c r="L437" s="9">
        <v>871</v>
      </c>
      <c r="M437" s="8">
        <f>L437/$V437</f>
        <v>2.8522775649212431E-2</v>
      </c>
      <c r="N437" s="9">
        <v>7209</v>
      </c>
      <c r="O437" s="8">
        <f>N437/$V437</f>
        <v>0.23607427055702918</v>
      </c>
      <c r="P437" s="9">
        <v>770</v>
      </c>
      <c r="Q437" s="8">
        <f>P437/$V437</f>
        <v>2.521531257163441E-2</v>
      </c>
      <c r="R437" s="10">
        <v>14</v>
      </c>
      <c r="S437" s="10">
        <f>R437/$V437</f>
        <v>4.584602285751711E-4</v>
      </c>
      <c r="T437" s="9">
        <v>548</v>
      </c>
      <c r="U437" s="16">
        <f>T437/$V437</f>
        <v>1.7945443232799556E-2</v>
      </c>
      <c r="V437" s="74">
        <v>30537</v>
      </c>
      <c r="W437" s="31">
        <f t="shared" si="6"/>
        <v>1.0000327471591839</v>
      </c>
    </row>
    <row r="438" spans="1:23" x14ac:dyDescent="0.25">
      <c r="A438" s="52">
        <v>434</v>
      </c>
      <c r="B438" s="61" t="s">
        <v>37</v>
      </c>
      <c r="C438" s="20" t="s">
        <v>29</v>
      </c>
      <c r="D438" s="21" t="s">
        <v>68</v>
      </c>
      <c r="E438" s="21" t="s">
        <v>69</v>
      </c>
      <c r="F438" s="20" t="s">
        <v>76</v>
      </c>
      <c r="G438" s="62" t="s">
        <v>24</v>
      </c>
      <c r="H438" s="15">
        <v>804</v>
      </c>
      <c r="I438" s="8">
        <f>H438/$V438</f>
        <v>0.44617092119866814</v>
      </c>
      <c r="J438" s="9">
        <v>453</v>
      </c>
      <c r="K438" s="8">
        <f>J438/$V438</f>
        <v>0.25138734739178692</v>
      </c>
      <c r="L438" s="9">
        <v>37</v>
      </c>
      <c r="M438" s="8">
        <f>L438/$V438</f>
        <v>2.0532741398446172E-2</v>
      </c>
      <c r="N438" s="9">
        <v>470</v>
      </c>
      <c r="O438" s="8">
        <f>N438/$V438</f>
        <v>0.26082130965593786</v>
      </c>
      <c r="P438" s="9">
        <v>7</v>
      </c>
      <c r="Q438" s="8">
        <f>P438/$V438</f>
        <v>3.8845726970033298E-3</v>
      </c>
      <c r="R438" s="10">
        <v>1</v>
      </c>
      <c r="S438" s="10">
        <f>R438/$V438</f>
        <v>5.5493895671476139E-4</v>
      </c>
      <c r="T438" s="9">
        <v>31</v>
      </c>
      <c r="U438" s="16">
        <f>T438/$V438</f>
        <v>1.7203107658157604E-2</v>
      </c>
      <c r="V438" s="74">
        <v>1802</v>
      </c>
      <c r="W438" s="31">
        <f t="shared" si="6"/>
        <v>1.000554938956715</v>
      </c>
    </row>
    <row r="439" spans="1:23" x14ac:dyDescent="0.25">
      <c r="A439" s="52">
        <v>435</v>
      </c>
      <c r="B439" s="61" t="s">
        <v>37</v>
      </c>
      <c r="C439" s="20" t="s">
        <v>29</v>
      </c>
      <c r="D439" s="21" t="s">
        <v>68</v>
      </c>
      <c r="E439" s="21" t="s">
        <v>69</v>
      </c>
      <c r="F439" s="20" t="s">
        <v>77</v>
      </c>
      <c r="G439" s="62" t="s">
        <v>25</v>
      </c>
      <c r="H439" s="15">
        <v>5718</v>
      </c>
      <c r="I439" s="8">
        <f>H439/$V439</f>
        <v>0.27883161847174137</v>
      </c>
      <c r="J439" s="9">
        <v>7066</v>
      </c>
      <c r="K439" s="8">
        <f>J439/$V439</f>
        <v>0.34456527039547474</v>
      </c>
      <c r="L439" s="9">
        <v>567</v>
      </c>
      <c r="M439" s="8">
        <f>L439/$V439</f>
        <v>2.7649095430828496E-2</v>
      </c>
      <c r="N439" s="9">
        <v>5711</v>
      </c>
      <c r="O439" s="8">
        <f>N439/$V439</f>
        <v>0.27849027161457063</v>
      </c>
      <c r="P439" s="9">
        <v>903</v>
      </c>
      <c r="Q439" s="8">
        <f>P439/$V439</f>
        <v>4.4033744575023161E-2</v>
      </c>
      <c r="R439" s="10">
        <v>0</v>
      </c>
      <c r="S439" s="10">
        <f>R439/$V439</f>
        <v>0</v>
      </c>
      <c r="T439" s="9">
        <v>542</v>
      </c>
      <c r="U439" s="16">
        <f>T439/$V439</f>
        <v>2.6429999512361631E-2</v>
      </c>
      <c r="V439" s="74">
        <v>20507</v>
      </c>
      <c r="W439" s="31">
        <f t="shared" si="6"/>
        <v>1</v>
      </c>
    </row>
    <row r="440" spans="1:23" x14ac:dyDescent="0.25">
      <c r="A440" s="52">
        <v>436</v>
      </c>
      <c r="B440" s="61" t="s">
        <v>37</v>
      </c>
      <c r="C440" s="20" t="s">
        <v>29</v>
      </c>
      <c r="D440" s="21" t="s">
        <v>68</v>
      </c>
      <c r="E440" s="21" t="s">
        <v>69</v>
      </c>
      <c r="F440" s="20" t="s">
        <v>79</v>
      </c>
      <c r="G440" s="62" t="s">
        <v>27</v>
      </c>
      <c r="H440" s="15">
        <v>8448</v>
      </c>
      <c r="I440" s="8">
        <f>H440/$V440</f>
        <v>0.18241492485748834</v>
      </c>
      <c r="J440" s="9">
        <v>18730</v>
      </c>
      <c r="K440" s="8">
        <f>J440/$V440</f>
        <v>0.40443081706685091</v>
      </c>
      <c r="L440" s="9">
        <v>5763</v>
      </c>
      <c r="M440" s="8">
        <f>L440/$V440</f>
        <v>0.1244385904301261</v>
      </c>
      <c r="N440" s="9">
        <v>5847</v>
      </c>
      <c r="O440" s="8">
        <f>N440/$V440</f>
        <v>0.12625237519433408</v>
      </c>
      <c r="P440" s="9">
        <v>6331</v>
      </c>
      <c r="Q440" s="8">
        <f>P440/$V440</f>
        <v>0.13670323026429435</v>
      </c>
      <c r="R440" s="10">
        <v>114</v>
      </c>
      <c r="S440" s="10">
        <f>R440/$V440</f>
        <v>2.4615650371394024E-3</v>
      </c>
      <c r="T440" s="9">
        <v>1079</v>
      </c>
      <c r="U440" s="16">
        <f>T440/$V440</f>
        <v>2.3298497149766798E-2</v>
      </c>
      <c r="V440" s="74">
        <v>46312</v>
      </c>
      <c r="W440" s="31">
        <f t="shared" si="6"/>
        <v>1</v>
      </c>
    </row>
    <row r="441" spans="1:23" ht="15.75" thickBot="1" x14ac:dyDescent="0.3">
      <c r="A441" s="79">
        <v>437</v>
      </c>
      <c r="B441" s="63" t="s">
        <v>37</v>
      </c>
      <c r="C441" s="23" t="s">
        <v>29</v>
      </c>
      <c r="D441" s="22" t="s">
        <v>80</v>
      </c>
      <c r="E441" s="23" t="s">
        <v>81</v>
      </c>
      <c r="F441" s="23" t="s">
        <v>82</v>
      </c>
      <c r="G441" s="64" t="s">
        <v>28</v>
      </c>
      <c r="H441" s="17" t="s">
        <v>10</v>
      </c>
      <c r="I441" s="18" t="s">
        <v>10</v>
      </c>
      <c r="J441" s="18" t="s">
        <v>10</v>
      </c>
      <c r="K441" s="18" t="s">
        <v>10</v>
      </c>
      <c r="L441" s="18" t="s">
        <v>10</v>
      </c>
      <c r="M441" s="18" t="s">
        <v>10</v>
      </c>
      <c r="N441" s="18" t="s">
        <v>10</v>
      </c>
      <c r="O441" s="18" t="s">
        <v>10</v>
      </c>
      <c r="P441" s="18" t="s">
        <v>10</v>
      </c>
      <c r="Q441" s="18" t="s">
        <v>10</v>
      </c>
      <c r="R441" s="18" t="s">
        <v>10</v>
      </c>
      <c r="S441" s="18" t="s">
        <v>10</v>
      </c>
      <c r="T441" s="18" t="s">
        <v>10</v>
      </c>
      <c r="U441" s="19" t="s">
        <v>10</v>
      </c>
      <c r="V441" s="75" t="s">
        <v>10</v>
      </c>
      <c r="W441" s="34">
        <f t="shared" si="6"/>
        <v>0</v>
      </c>
    </row>
    <row r="442" spans="1:23" x14ac:dyDescent="0.25">
      <c r="A442" s="57">
        <v>438</v>
      </c>
      <c r="B442" s="65" t="s">
        <v>37</v>
      </c>
      <c r="C442" s="35" t="s">
        <v>30</v>
      </c>
      <c r="D442" s="35" t="s">
        <v>60</v>
      </c>
      <c r="E442" s="35" t="s">
        <v>61</v>
      </c>
      <c r="F442" s="35" t="s">
        <v>73</v>
      </c>
      <c r="G442" s="80" t="s">
        <v>21</v>
      </c>
      <c r="H442" s="73">
        <v>12418</v>
      </c>
      <c r="I442" s="36">
        <f>H442/$V442</f>
        <v>0.22232168433113722</v>
      </c>
      <c r="J442" s="37">
        <v>28285</v>
      </c>
      <c r="K442" s="36">
        <f>J442/$V442</f>
        <v>0.50639143511887708</v>
      </c>
      <c r="L442" s="37">
        <v>1412</v>
      </c>
      <c r="M442" s="36">
        <f>L442/$V442</f>
        <v>2.5279289601833285E-2</v>
      </c>
      <c r="N442" s="37">
        <v>12319</v>
      </c>
      <c r="O442" s="36">
        <f>N442/$V442</f>
        <v>0.22054926955027213</v>
      </c>
      <c r="P442" s="37">
        <v>680</v>
      </c>
      <c r="Q442" s="36">
        <f>P442/$V442</f>
        <v>1.21741621311945E-2</v>
      </c>
      <c r="R442" s="37">
        <v>89</v>
      </c>
      <c r="S442" s="36">
        <f>R442/$V442</f>
        <v>1.5933829848181038E-3</v>
      </c>
      <c r="T442" s="37">
        <v>652</v>
      </c>
      <c r="U442" s="38">
        <f>T442/$V442</f>
        <v>1.1672873102262962E-2</v>
      </c>
      <c r="V442" s="73">
        <v>55856</v>
      </c>
      <c r="W442" s="38">
        <f t="shared" si="6"/>
        <v>0.99998209682039518</v>
      </c>
    </row>
    <row r="443" spans="1:23" x14ac:dyDescent="0.25">
      <c r="A443" s="53">
        <v>439</v>
      </c>
      <c r="B443" s="66" t="s">
        <v>37</v>
      </c>
      <c r="C443" s="24" t="s">
        <v>30</v>
      </c>
      <c r="D443" s="24" t="s">
        <v>60</v>
      </c>
      <c r="E443" s="24" t="s">
        <v>61</v>
      </c>
      <c r="F443" s="24" t="s">
        <v>74</v>
      </c>
      <c r="G443" s="82" t="s">
        <v>22</v>
      </c>
      <c r="H443" s="74">
        <v>4878</v>
      </c>
      <c r="I443" s="29">
        <f>H443/$V443</f>
        <v>0.18791894598967562</v>
      </c>
      <c r="J443" s="30">
        <v>11821</v>
      </c>
      <c r="K443" s="29">
        <f>J443/$V443</f>
        <v>0.45538947530626395</v>
      </c>
      <c r="L443" s="30">
        <v>901</v>
      </c>
      <c r="M443" s="29">
        <f>L443/$V443</f>
        <v>3.4709916018183219E-2</v>
      </c>
      <c r="N443" s="30">
        <v>6878</v>
      </c>
      <c r="O443" s="29">
        <f>N443/$V443</f>
        <v>0.26496648432082592</v>
      </c>
      <c r="P443" s="30">
        <v>455</v>
      </c>
      <c r="Q443" s="29">
        <f>P443/$V443</f>
        <v>1.7528314970336696E-2</v>
      </c>
      <c r="R443" s="30">
        <v>2</v>
      </c>
      <c r="S443" s="29">
        <f>R443/$V443</f>
        <v>7.7047538331150324E-5</v>
      </c>
      <c r="T443" s="30">
        <v>1024</v>
      </c>
      <c r="U443" s="31">
        <f>T443/$V443</f>
        <v>3.9448339625548966E-2</v>
      </c>
      <c r="V443" s="74">
        <v>25958</v>
      </c>
      <c r="W443" s="31">
        <f t="shared" si="6"/>
        <v>1.0000385237691656</v>
      </c>
    </row>
    <row r="444" spans="1:23" x14ac:dyDescent="0.25">
      <c r="A444" s="53">
        <v>440</v>
      </c>
      <c r="B444" s="66" t="s">
        <v>37</v>
      </c>
      <c r="C444" s="24" t="s">
        <v>30</v>
      </c>
      <c r="D444" s="24" t="s">
        <v>60</v>
      </c>
      <c r="E444" s="24" t="s">
        <v>61</v>
      </c>
      <c r="F444" s="24" t="s">
        <v>75</v>
      </c>
      <c r="G444" s="82" t="s">
        <v>23</v>
      </c>
      <c r="H444" s="74">
        <v>2750</v>
      </c>
      <c r="I444" s="29">
        <f>H444/$V444</f>
        <v>0.20302694721299372</v>
      </c>
      <c r="J444" s="30">
        <v>5916</v>
      </c>
      <c r="K444" s="29">
        <f>J444/$V444</f>
        <v>0.43676633444075302</v>
      </c>
      <c r="L444" s="30">
        <v>708</v>
      </c>
      <c r="M444" s="29">
        <f>L444/$V444</f>
        <v>5.2270210409745291E-2</v>
      </c>
      <c r="N444" s="30">
        <v>3633</v>
      </c>
      <c r="O444" s="29">
        <f>N444/$V444</f>
        <v>0.2682170542635659</v>
      </c>
      <c r="P444" s="30">
        <v>202</v>
      </c>
      <c r="Q444" s="29">
        <f>P444/$V444</f>
        <v>1.4913252122554448E-2</v>
      </c>
      <c r="R444" s="32" t="s">
        <v>10</v>
      </c>
      <c r="S444" s="32" t="s">
        <v>10</v>
      </c>
      <c r="T444" s="30">
        <v>337</v>
      </c>
      <c r="U444" s="31">
        <f>T444/$V444</f>
        <v>2.4880029531192321E-2</v>
      </c>
      <c r="V444" s="74">
        <v>13545</v>
      </c>
      <c r="W444" s="31">
        <f t="shared" si="6"/>
        <v>1.0000738279808048</v>
      </c>
    </row>
    <row r="445" spans="1:23" x14ac:dyDescent="0.25">
      <c r="A445" s="53">
        <v>441</v>
      </c>
      <c r="B445" s="66" t="s">
        <v>37</v>
      </c>
      <c r="C445" s="24" t="s">
        <v>30</v>
      </c>
      <c r="D445" s="24" t="s">
        <v>60</v>
      </c>
      <c r="E445" s="24" t="s">
        <v>61</v>
      </c>
      <c r="F445" s="24" t="s">
        <v>62</v>
      </c>
      <c r="G445" s="82" t="s">
        <v>12</v>
      </c>
      <c r="H445" s="74">
        <v>2892</v>
      </c>
      <c r="I445" s="29">
        <f>H445/$V445</f>
        <v>0.1518269634607308</v>
      </c>
      <c r="J445" s="30">
        <v>9432</v>
      </c>
      <c r="K445" s="29">
        <f>J445/$V445</f>
        <v>0.49517009659806804</v>
      </c>
      <c r="L445" s="30">
        <v>1198</v>
      </c>
      <c r="M445" s="29">
        <f>L445/$V445</f>
        <v>6.2893742125157498E-2</v>
      </c>
      <c r="N445" s="30">
        <v>4465</v>
      </c>
      <c r="O445" s="29">
        <f>N445/$V445</f>
        <v>0.23440781184376314</v>
      </c>
      <c r="P445" s="30">
        <v>708</v>
      </c>
      <c r="Q445" s="29">
        <f>P445/$V445</f>
        <v>3.7169256614867703E-2</v>
      </c>
      <c r="R445" s="30">
        <v>0</v>
      </c>
      <c r="S445" s="29">
        <f>R445/$V445</f>
        <v>0</v>
      </c>
      <c r="T445" s="30">
        <v>353</v>
      </c>
      <c r="U445" s="31">
        <f>T445/$V445</f>
        <v>1.8532129357412851E-2</v>
      </c>
      <c r="V445" s="74">
        <v>19048</v>
      </c>
      <c r="W445" s="31">
        <f t="shared" si="6"/>
        <v>1</v>
      </c>
    </row>
    <row r="446" spans="1:23" x14ac:dyDescent="0.25">
      <c r="A446" s="53">
        <v>442</v>
      </c>
      <c r="B446" s="66" t="s">
        <v>37</v>
      </c>
      <c r="C446" s="24" t="s">
        <v>30</v>
      </c>
      <c r="D446" s="24" t="s">
        <v>60</v>
      </c>
      <c r="E446" s="24" t="s">
        <v>61</v>
      </c>
      <c r="F446" s="24" t="s">
        <v>64</v>
      </c>
      <c r="G446" s="82" t="s">
        <v>14</v>
      </c>
      <c r="H446" s="74">
        <v>6122</v>
      </c>
      <c r="I446" s="29">
        <f>H446/$V446</f>
        <v>0.16678926576760658</v>
      </c>
      <c r="J446" s="30">
        <v>17955</v>
      </c>
      <c r="K446" s="29">
        <f>J446/$V446</f>
        <v>0.48917041275030648</v>
      </c>
      <c r="L446" s="30">
        <v>1619</v>
      </c>
      <c r="M446" s="29">
        <f>L446/$V446</f>
        <v>4.4108432093720201E-2</v>
      </c>
      <c r="N446" s="30">
        <v>9315</v>
      </c>
      <c r="O446" s="29">
        <f>N446/$V446</f>
        <v>0.25378013894564772</v>
      </c>
      <c r="P446" s="30">
        <v>1212</v>
      </c>
      <c r="Q446" s="29">
        <f>P446/$V446</f>
        <v>3.3020024519820189E-2</v>
      </c>
      <c r="R446" s="30">
        <v>6</v>
      </c>
      <c r="S446" s="29">
        <f>R446/$V446</f>
        <v>1.6346546791990192E-4</v>
      </c>
      <c r="T446" s="30">
        <v>476</v>
      </c>
      <c r="U446" s="31">
        <f>T446/$V446</f>
        <v>1.2968260454978885E-2</v>
      </c>
      <c r="V446" s="74">
        <v>36705</v>
      </c>
      <c r="W446" s="31">
        <f t="shared" si="6"/>
        <v>0.99999999999999989</v>
      </c>
    </row>
    <row r="447" spans="1:23" x14ac:dyDescent="0.25">
      <c r="A447" s="53">
        <v>443</v>
      </c>
      <c r="B447" s="66" t="s">
        <v>37</v>
      </c>
      <c r="C447" s="24" t="s">
        <v>30</v>
      </c>
      <c r="D447" s="24" t="s">
        <v>54</v>
      </c>
      <c r="E447" s="24" t="s">
        <v>55</v>
      </c>
      <c r="F447" s="24" t="s">
        <v>56</v>
      </c>
      <c r="G447" s="82" t="s">
        <v>9</v>
      </c>
      <c r="H447" s="74">
        <v>3332</v>
      </c>
      <c r="I447" s="29">
        <f>H447/$V447</f>
        <v>0.18924291474981542</v>
      </c>
      <c r="J447" s="30">
        <v>7510</v>
      </c>
      <c r="K447" s="29">
        <f>J447/$V447</f>
        <v>0.42653490089169083</v>
      </c>
      <c r="L447" s="30">
        <v>1178</v>
      </c>
      <c r="M447" s="29">
        <f>L447/$V447</f>
        <v>6.6905208155847107E-2</v>
      </c>
      <c r="N447" s="30">
        <v>3904</v>
      </c>
      <c r="O447" s="29">
        <f>N447/$V447</f>
        <v>0.22172999375248481</v>
      </c>
      <c r="P447" s="30">
        <v>1319</v>
      </c>
      <c r="Q447" s="29">
        <f>P447/$V447</f>
        <v>7.4913386721190439E-2</v>
      </c>
      <c r="R447" s="30">
        <v>31</v>
      </c>
      <c r="S447" s="29">
        <f>R447/$V447</f>
        <v>1.7606633725222923E-3</v>
      </c>
      <c r="T447" s="30">
        <v>334</v>
      </c>
      <c r="U447" s="31">
        <f>T447/$V447</f>
        <v>1.896972794911115E-2</v>
      </c>
      <c r="V447" s="74">
        <v>17607</v>
      </c>
      <c r="W447" s="31">
        <f t="shared" si="6"/>
        <v>1.000056795592662</v>
      </c>
    </row>
    <row r="448" spans="1:23" x14ac:dyDescent="0.25">
      <c r="A448" s="53">
        <v>444</v>
      </c>
      <c r="B448" s="66" t="s">
        <v>37</v>
      </c>
      <c r="C448" s="24" t="s">
        <v>30</v>
      </c>
      <c r="D448" s="24" t="s">
        <v>57</v>
      </c>
      <c r="E448" s="24" t="s">
        <v>58</v>
      </c>
      <c r="F448" s="24" t="s">
        <v>59</v>
      </c>
      <c r="G448" s="82" t="s">
        <v>11</v>
      </c>
      <c r="H448" s="74">
        <v>3159</v>
      </c>
      <c r="I448" s="29">
        <f>H448/$V448</f>
        <v>0.16107485213134815</v>
      </c>
      <c r="J448" s="30">
        <v>8554</v>
      </c>
      <c r="K448" s="29">
        <f>J448/$V448</f>
        <v>0.43616153375484396</v>
      </c>
      <c r="L448" s="30">
        <v>1604</v>
      </c>
      <c r="M448" s="29">
        <f>L448/$V448</f>
        <v>8.1786661227819704E-2</v>
      </c>
      <c r="N448" s="30">
        <v>4713</v>
      </c>
      <c r="O448" s="29">
        <f>N448/$V448</f>
        <v>0.24031205384458496</v>
      </c>
      <c r="P448" s="30">
        <v>1172</v>
      </c>
      <c r="Q448" s="29">
        <f>P448/$V448</f>
        <v>5.9759331021823375E-2</v>
      </c>
      <c r="R448" s="30">
        <v>5</v>
      </c>
      <c r="S448" s="29">
        <f>R448/$V448</f>
        <v>2.5494595145829086E-4</v>
      </c>
      <c r="T448" s="30">
        <v>406</v>
      </c>
      <c r="U448" s="31">
        <f>T448/$V448</f>
        <v>2.0701611258413216E-2</v>
      </c>
      <c r="V448" s="74">
        <v>19612</v>
      </c>
      <c r="W448" s="31">
        <f t="shared" si="6"/>
        <v>1.0000509891902918</v>
      </c>
    </row>
    <row r="449" spans="1:23" x14ac:dyDescent="0.25">
      <c r="A449" s="53">
        <v>445</v>
      </c>
      <c r="B449" s="66" t="s">
        <v>37</v>
      </c>
      <c r="C449" s="24" t="s">
        <v>30</v>
      </c>
      <c r="D449" s="24" t="s">
        <v>57</v>
      </c>
      <c r="E449" s="24" t="s">
        <v>58</v>
      </c>
      <c r="F449" s="24" t="s">
        <v>63</v>
      </c>
      <c r="G449" s="82" t="s">
        <v>13</v>
      </c>
      <c r="H449" s="74">
        <v>2453</v>
      </c>
      <c r="I449" s="29">
        <f>H449/$V449</f>
        <v>0.17117934403349616</v>
      </c>
      <c r="J449" s="30">
        <v>6856</v>
      </c>
      <c r="K449" s="29">
        <f>J449/$V449</f>
        <v>0.47843684577808793</v>
      </c>
      <c r="L449" s="30">
        <v>472</v>
      </c>
      <c r="M449" s="29">
        <f>L449/$V449</f>
        <v>3.2937892533147245E-2</v>
      </c>
      <c r="N449" s="30">
        <v>3944</v>
      </c>
      <c r="O449" s="29">
        <f>N449/$V449</f>
        <v>0.27522679692951851</v>
      </c>
      <c r="P449" s="30">
        <v>327</v>
      </c>
      <c r="Q449" s="29">
        <f>P449/$V449</f>
        <v>2.2819260293091417E-2</v>
      </c>
      <c r="R449" s="30">
        <v>2</v>
      </c>
      <c r="S449" s="29">
        <f>R449/$V449</f>
        <v>1.3956734124214934E-4</v>
      </c>
      <c r="T449" s="30">
        <v>277</v>
      </c>
      <c r="U449" s="31">
        <f>T449/$V449</f>
        <v>1.9330076762037685E-2</v>
      </c>
      <c r="V449" s="74">
        <v>14330</v>
      </c>
      <c r="W449" s="31">
        <f t="shared" si="6"/>
        <v>1.0000697836706212</v>
      </c>
    </row>
    <row r="450" spans="1:23" x14ac:dyDescent="0.25">
      <c r="A450" s="53">
        <v>446</v>
      </c>
      <c r="B450" s="66" t="s">
        <v>37</v>
      </c>
      <c r="C450" s="24" t="s">
        <v>30</v>
      </c>
      <c r="D450" s="24" t="s">
        <v>57</v>
      </c>
      <c r="E450" s="24" t="s">
        <v>58</v>
      </c>
      <c r="F450" s="24" t="s">
        <v>65</v>
      </c>
      <c r="G450" s="82" t="s">
        <v>15</v>
      </c>
      <c r="H450" s="74">
        <v>2196</v>
      </c>
      <c r="I450" s="29">
        <f>H450/$V450</f>
        <v>0.13872394188250159</v>
      </c>
      <c r="J450" s="30">
        <v>8040</v>
      </c>
      <c r="K450" s="29">
        <f>J450/$V450</f>
        <v>0.50789639924194563</v>
      </c>
      <c r="L450" s="30">
        <v>805</v>
      </c>
      <c r="M450" s="29">
        <f>L450/$V450</f>
        <v>5.0852811118130135E-2</v>
      </c>
      <c r="N450" s="30">
        <v>4075</v>
      </c>
      <c r="O450" s="29">
        <f>N450/$V450</f>
        <v>0.25742261528742894</v>
      </c>
      <c r="P450" s="30">
        <v>537</v>
      </c>
      <c r="Q450" s="29">
        <f>P450/$V450</f>
        <v>3.3922931143398609E-2</v>
      </c>
      <c r="R450" s="30">
        <v>28</v>
      </c>
      <c r="S450" s="29">
        <f>R450/$V450</f>
        <v>1.7687934301958306E-3</v>
      </c>
      <c r="T450" s="30">
        <v>150</v>
      </c>
      <c r="U450" s="31">
        <f>T450/$V450</f>
        <v>9.4756790903348081E-3</v>
      </c>
      <c r="V450" s="74">
        <v>15830</v>
      </c>
      <c r="W450" s="31">
        <f t="shared" si="6"/>
        <v>1.0000631711939356</v>
      </c>
    </row>
    <row r="451" spans="1:23" x14ac:dyDescent="0.25">
      <c r="A451" s="53">
        <v>447</v>
      </c>
      <c r="B451" s="66" t="s">
        <v>37</v>
      </c>
      <c r="C451" s="24" t="s">
        <v>30</v>
      </c>
      <c r="D451" s="24" t="s">
        <v>57</v>
      </c>
      <c r="E451" s="24" t="s">
        <v>58</v>
      </c>
      <c r="F451" s="24" t="s">
        <v>66</v>
      </c>
      <c r="G451" s="82" t="s">
        <v>16</v>
      </c>
      <c r="H451" s="74">
        <v>2863</v>
      </c>
      <c r="I451" s="29">
        <f>H451/$V451</f>
        <v>0.1824147817776362</v>
      </c>
      <c r="J451" s="30">
        <v>7464</v>
      </c>
      <c r="K451" s="29">
        <f>J451/$V451</f>
        <v>0.47556546670914301</v>
      </c>
      <c r="L451" s="30">
        <v>696</v>
      </c>
      <c r="M451" s="29">
        <f>L451/$V451</f>
        <v>4.434533290856961E-2</v>
      </c>
      <c r="N451" s="30">
        <v>3550</v>
      </c>
      <c r="O451" s="29">
        <f>N451/$V451</f>
        <v>0.22618668365721567</v>
      </c>
      <c r="P451" s="30">
        <v>860</v>
      </c>
      <c r="Q451" s="29">
        <f>P451/$V451</f>
        <v>5.4794520547945202E-2</v>
      </c>
      <c r="R451" s="32">
        <v>5</v>
      </c>
      <c r="S451" s="32">
        <f>R451/$V451</f>
        <v>3.1857279388340236E-4</v>
      </c>
      <c r="T451" s="30">
        <v>257</v>
      </c>
      <c r="U451" s="31">
        <f>T451/$V451</f>
        <v>1.6374641605606883E-2</v>
      </c>
      <c r="V451" s="74">
        <v>15695</v>
      </c>
      <c r="W451" s="31">
        <f t="shared" si="6"/>
        <v>0.99999999999999978</v>
      </c>
    </row>
    <row r="452" spans="1:23" x14ac:dyDescent="0.25">
      <c r="A452" s="53">
        <v>448</v>
      </c>
      <c r="B452" s="66" t="s">
        <v>37</v>
      </c>
      <c r="C452" s="24" t="s">
        <v>30</v>
      </c>
      <c r="D452" s="24" t="s">
        <v>57</v>
      </c>
      <c r="E452" s="24" t="s">
        <v>58</v>
      </c>
      <c r="F452" s="24" t="s">
        <v>67</v>
      </c>
      <c r="G452" s="82" t="s">
        <v>17</v>
      </c>
      <c r="H452" s="74">
        <v>3679</v>
      </c>
      <c r="I452" s="29">
        <f>H452/$V452</f>
        <v>0.18634452717418831</v>
      </c>
      <c r="J452" s="30">
        <v>9715</v>
      </c>
      <c r="K452" s="29">
        <f>J452/$V452</f>
        <v>0.49207313984703438</v>
      </c>
      <c r="L452" s="30">
        <v>693</v>
      </c>
      <c r="M452" s="29">
        <f>L452/$V452</f>
        <v>3.5101048472876463E-2</v>
      </c>
      <c r="N452" s="30">
        <v>4790</v>
      </c>
      <c r="O452" s="29">
        <f>N452/$V452</f>
        <v>0.24261763663070454</v>
      </c>
      <c r="P452" s="30">
        <v>622</v>
      </c>
      <c r="Q452" s="29">
        <f>P452/$V452</f>
        <v>3.1504837157473535E-2</v>
      </c>
      <c r="R452" s="30">
        <v>124</v>
      </c>
      <c r="S452" s="29">
        <f>R452/$V452</f>
        <v>6.2807070860558169E-3</v>
      </c>
      <c r="T452" s="30">
        <v>119</v>
      </c>
      <c r="U452" s="31">
        <f>T452/$V452</f>
        <v>6.0274527680696955E-3</v>
      </c>
      <c r="V452" s="74">
        <v>19743</v>
      </c>
      <c r="W452" s="31">
        <f t="shared" si="6"/>
        <v>0.99994934913640277</v>
      </c>
    </row>
    <row r="453" spans="1:23" x14ac:dyDescent="0.25">
      <c r="A453" s="53">
        <v>449</v>
      </c>
      <c r="B453" s="66" t="s">
        <v>37</v>
      </c>
      <c r="C453" s="24" t="s">
        <v>30</v>
      </c>
      <c r="D453" s="24" t="s">
        <v>68</v>
      </c>
      <c r="E453" s="24" t="s">
        <v>69</v>
      </c>
      <c r="F453" s="24" t="s">
        <v>70</v>
      </c>
      <c r="G453" s="82" t="s">
        <v>18</v>
      </c>
      <c r="H453" s="74">
        <v>10873</v>
      </c>
      <c r="I453" s="29">
        <f>H453/$V453</f>
        <v>0.1979932988564353</v>
      </c>
      <c r="J453" s="30">
        <v>28525</v>
      </c>
      <c r="K453" s="29">
        <f>J453/$V453</f>
        <v>0.51942967441182897</v>
      </c>
      <c r="L453" s="30">
        <v>2217</v>
      </c>
      <c r="M453" s="29">
        <f>L453/$V453</f>
        <v>4.037074805156967E-2</v>
      </c>
      <c r="N453" s="30">
        <v>11794</v>
      </c>
      <c r="O453" s="29">
        <f>N453/$V453</f>
        <v>0.21476436739747978</v>
      </c>
      <c r="P453" s="30">
        <v>1063</v>
      </c>
      <c r="Q453" s="29">
        <f>P453/$V453</f>
        <v>1.9356835894821182E-2</v>
      </c>
      <c r="R453" s="30">
        <v>37</v>
      </c>
      <c r="S453" s="29">
        <f>R453/$V453</f>
        <v>6.7375628232209188E-4</v>
      </c>
      <c r="T453" s="30">
        <v>406</v>
      </c>
      <c r="U453" s="31">
        <f>T453/$V453</f>
        <v>7.3931094762910623E-3</v>
      </c>
      <c r="V453" s="74">
        <v>54916</v>
      </c>
      <c r="W453" s="31">
        <f t="shared" si="6"/>
        <v>0.99998179037074808</v>
      </c>
    </row>
    <row r="454" spans="1:23" x14ac:dyDescent="0.25">
      <c r="A454" s="53">
        <v>450</v>
      </c>
      <c r="B454" s="66" t="s">
        <v>37</v>
      </c>
      <c r="C454" s="24" t="s">
        <v>30</v>
      </c>
      <c r="D454" s="24" t="s">
        <v>68</v>
      </c>
      <c r="E454" s="24" t="s">
        <v>69</v>
      </c>
      <c r="F454" s="24" t="s">
        <v>71</v>
      </c>
      <c r="G454" s="82" t="s">
        <v>19</v>
      </c>
      <c r="H454" s="74">
        <v>12864</v>
      </c>
      <c r="I454" s="29">
        <f>H454/$V454</f>
        <v>0.22921492462848794</v>
      </c>
      <c r="J454" s="30">
        <v>27648</v>
      </c>
      <c r="K454" s="29">
        <f>J454/$V454</f>
        <v>0.49264103203734722</v>
      </c>
      <c r="L454" s="30">
        <v>1471</v>
      </c>
      <c r="M454" s="29">
        <f>L454/$V454</f>
        <v>2.6210755140586579E-2</v>
      </c>
      <c r="N454" s="30">
        <v>12602</v>
      </c>
      <c r="O454" s="29">
        <f>N454/$V454</f>
        <v>0.22454652364491642</v>
      </c>
      <c r="P454" s="30">
        <v>746</v>
      </c>
      <c r="Q454" s="29">
        <f>P454/$V454</f>
        <v>1.3292469976123445E-2</v>
      </c>
      <c r="R454" s="30">
        <v>33</v>
      </c>
      <c r="S454" s="29">
        <f>R454/$V454</f>
        <v>5.8800470403763227E-4</v>
      </c>
      <c r="T454" s="30">
        <v>757</v>
      </c>
      <c r="U454" s="31">
        <f>T454/$V454</f>
        <v>1.348847154413599E-2</v>
      </c>
      <c r="V454" s="74">
        <v>56122</v>
      </c>
      <c r="W454" s="31">
        <f t="shared" ref="W454:W517" si="7">SUM(I454,K454,M454,O454,Q454,S454,U454)</f>
        <v>0.99998218167563524</v>
      </c>
    </row>
    <row r="455" spans="1:23" x14ac:dyDescent="0.25">
      <c r="A455" s="53">
        <v>451</v>
      </c>
      <c r="B455" s="66" t="s">
        <v>37</v>
      </c>
      <c r="C455" s="24" t="s">
        <v>30</v>
      </c>
      <c r="D455" s="24" t="s">
        <v>68</v>
      </c>
      <c r="E455" s="24" t="s">
        <v>69</v>
      </c>
      <c r="F455" s="24" t="s">
        <v>72</v>
      </c>
      <c r="G455" s="82" t="s">
        <v>20</v>
      </c>
      <c r="H455" s="74">
        <v>11769</v>
      </c>
      <c r="I455" s="29">
        <f>H455/$V455</f>
        <v>0.2055074387092268</v>
      </c>
      <c r="J455" s="30">
        <v>30852</v>
      </c>
      <c r="K455" s="29">
        <f>J455/$V455</f>
        <v>0.53873018090382063</v>
      </c>
      <c r="L455" s="30">
        <v>878</v>
      </c>
      <c r="M455" s="29">
        <f>L455/$V455</f>
        <v>1.5331424181043515E-2</v>
      </c>
      <c r="N455" s="30">
        <v>12225</v>
      </c>
      <c r="O455" s="29">
        <f>N455/$V455</f>
        <v>0.21347000069847036</v>
      </c>
      <c r="P455" s="30">
        <v>944</v>
      </c>
      <c r="Q455" s="29">
        <f>P455/$V455</f>
        <v>1.648390025843403E-2</v>
      </c>
      <c r="R455" s="30">
        <v>43</v>
      </c>
      <c r="S455" s="29">
        <f>R455/$V455</f>
        <v>7.5085562617866874E-4</v>
      </c>
      <c r="T455" s="30">
        <v>557</v>
      </c>
      <c r="U455" s="31">
        <f>T455/$V455</f>
        <v>9.7261996228260109E-3</v>
      </c>
      <c r="V455" s="74">
        <v>57268</v>
      </c>
      <c r="W455" s="31">
        <f t="shared" si="7"/>
        <v>1</v>
      </c>
    </row>
    <row r="456" spans="1:23" x14ac:dyDescent="0.25">
      <c r="A456" s="53">
        <v>452</v>
      </c>
      <c r="B456" s="66" t="s">
        <v>37</v>
      </c>
      <c r="C456" s="24" t="s">
        <v>30</v>
      </c>
      <c r="D456" s="24" t="s">
        <v>68</v>
      </c>
      <c r="E456" s="24" t="s">
        <v>69</v>
      </c>
      <c r="F456" s="24" t="s">
        <v>78</v>
      </c>
      <c r="G456" s="82" t="s">
        <v>26</v>
      </c>
      <c r="H456" s="74">
        <v>14814</v>
      </c>
      <c r="I456" s="29">
        <f>H456/$V456</f>
        <v>0.28098860036797479</v>
      </c>
      <c r="J456" s="30">
        <v>22980</v>
      </c>
      <c r="K456" s="29">
        <f>J456/$V456</f>
        <v>0.43587944083002977</v>
      </c>
      <c r="L456" s="30">
        <v>1467</v>
      </c>
      <c r="M456" s="29">
        <f>L456/$V456</f>
        <v>2.7825724094762999E-2</v>
      </c>
      <c r="N456" s="30">
        <v>10803</v>
      </c>
      <c r="O456" s="29">
        <f>N456/$V456</f>
        <v>0.20490885984711973</v>
      </c>
      <c r="P456" s="30">
        <v>1891</v>
      </c>
      <c r="Q456" s="29">
        <f>P456/$V456</f>
        <v>3.5868060165778343E-2</v>
      </c>
      <c r="R456" s="32">
        <v>14</v>
      </c>
      <c r="S456" s="32">
        <f>R456/$V456</f>
        <v>2.6554883253352552E-4</v>
      </c>
      <c r="T456" s="30">
        <v>752</v>
      </c>
      <c r="U456" s="31">
        <f>T456/$V456</f>
        <v>1.42637658618008E-2</v>
      </c>
      <c r="V456" s="74">
        <v>52721</v>
      </c>
      <c r="W456" s="31">
        <f t="shared" si="7"/>
        <v>1</v>
      </c>
    </row>
    <row r="457" spans="1:23" x14ac:dyDescent="0.25">
      <c r="A457" s="53">
        <v>453</v>
      </c>
      <c r="B457" s="66" t="s">
        <v>37</v>
      </c>
      <c r="C457" s="24" t="s">
        <v>30</v>
      </c>
      <c r="D457" s="24" t="s">
        <v>68</v>
      </c>
      <c r="E457" s="24" t="s">
        <v>69</v>
      </c>
      <c r="F457" s="24" t="s">
        <v>76</v>
      </c>
      <c r="G457" s="82" t="s">
        <v>24</v>
      </c>
      <c r="H457" s="74">
        <v>3172</v>
      </c>
      <c r="I457" s="29">
        <f>H457/$V457</f>
        <v>0.27717581265291857</v>
      </c>
      <c r="J457" s="30">
        <v>4910</v>
      </c>
      <c r="K457" s="29">
        <f>J457/$V457</f>
        <v>0.42904578818594896</v>
      </c>
      <c r="L457" s="30">
        <v>405</v>
      </c>
      <c r="M457" s="29">
        <f>L457/$V457</f>
        <v>3.5389723872771756E-2</v>
      </c>
      <c r="N457" s="30">
        <v>2315</v>
      </c>
      <c r="O457" s="29">
        <f>N457/$V457</f>
        <v>0.20228940929744846</v>
      </c>
      <c r="P457" s="30">
        <v>239</v>
      </c>
      <c r="Q457" s="29">
        <f>P457/$V457</f>
        <v>2.0884306186648025E-2</v>
      </c>
      <c r="R457" s="30">
        <v>9</v>
      </c>
      <c r="S457" s="29">
        <f>R457/$V457</f>
        <v>7.8643830828381686E-4</v>
      </c>
      <c r="T457" s="30">
        <v>393</v>
      </c>
      <c r="U457" s="31">
        <f>T457/$V457</f>
        <v>3.434113946172667E-2</v>
      </c>
      <c r="V457" s="74">
        <v>11444</v>
      </c>
      <c r="W457" s="31">
        <f t="shared" si="7"/>
        <v>0.99991261796574626</v>
      </c>
    </row>
    <row r="458" spans="1:23" x14ac:dyDescent="0.25">
      <c r="A458" s="53">
        <v>454</v>
      </c>
      <c r="B458" s="66" t="s">
        <v>37</v>
      </c>
      <c r="C458" s="24" t="s">
        <v>30</v>
      </c>
      <c r="D458" s="24" t="s">
        <v>68</v>
      </c>
      <c r="E458" s="24" t="s">
        <v>69</v>
      </c>
      <c r="F458" s="24" t="s">
        <v>77</v>
      </c>
      <c r="G458" s="82" t="s">
        <v>25</v>
      </c>
      <c r="H458" s="74">
        <v>17844</v>
      </c>
      <c r="I458" s="29">
        <f>H458/$V458</f>
        <v>0.23689975173585756</v>
      </c>
      <c r="J458" s="30">
        <v>32362</v>
      </c>
      <c r="K458" s="29">
        <f>J458/$V458</f>
        <v>0.42964300412888495</v>
      </c>
      <c r="L458" s="30">
        <v>3044</v>
      </c>
      <c r="M458" s="29">
        <f>L458/$V458</f>
        <v>4.0412622970407444E-2</v>
      </c>
      <c r="N458" s="30">
        <v>16843</v>
      </c>
      <c r="O458" s="29">
        <f>N458/$V458</f>
        <v>0.22361031822949165</v>
      </c>
      <c r="P458" s="30">
        <v>3176</v>
      </c>
      <c r="Q458" s="29">
        <f>P458/$V458</f>
        <v>4.2165075740477675E-2</v>
      </c>
      <c r="R458" s="32">
        <v>10</v>
      </c>
      <c r="S458" s="32">
        <f>R458/$V458</f>
        <v>1.3276157349016899E-4</v>
      </c>
      <c r="T458" s="30">
        <v>2044</v>
      </c>
      <c r="U458" s="31">
        <f>T458/$V458</f>
        <v>2.7136465621390545E-2</v>
      </c>
      <c r="V458" s="74">
        <v>75323</v>
      </c>
      <c r="W458" s="31">
        <f t="shared" si="7"/>
        <v>1</v>
      </c>
    </row>
    <row r="459" spans="1:23" x14ac:dyDescent="0.25">
      <c r="A459" s="53">
        <v>455</v>
      </c>
      <c r="B459" s="66" t="s">
        <v>37</v>
      </c>
      <c r="C459" s="24" t="s">
        <v>30</v>
      </c>
      <c r="D459" s="24" t="s">
        <v>68</v>
      </c>
      <c r="E459" s="24" t="s">
        <v>69</v>
      </c>
      <c r="F459" s="24" t="s">
        <v>79</v>
      </c>
      <c r="G459" s="82" t="s">
        <v>27</v>
      </c>
      <c r="H459" s="74">
        <v>16770</v>
      </c>
      <c r="I459" s="29">
        <f>H459/$V459</f>
        <v>0.18372847188746219</v>
      </c>
      <c r="J459" s="30">
        <v>36941</v>
      </c>
      <c r="K459" s="29">
        <f>J459/$V459</f>
        <v>0.40471755992813008</v>
      </c>
      <c r="L459" s="30">
        <v>12157</v>
      </c>
      <c r="M459" s="29">
        <f>L459/$V459</f>
        <v>0.13318944739033262</v>
      </c>
      <c r="N459" s="30">
        <v>12876</v>
      </c>
      <c r="O459" s="29">
        <f>N459/$V459</f>
        <v>0.1410666549804987</v>
      </c>
      <c r="P459" s="30">
        <v>10928</v>
      </c>
      <c r="Q459" s="29">
        <f>P459/$V459</f>
        <v>0.11972479074455497</v>
      </c>
      <c r="R459" s="32">
        <v>116</v>
      </c>
      <c r="S459" s="32">
        <f>R459/$V459</f>
        <v>1.2708707655900784E-3</v>
      </c>
      <c r="T459" s="30">
        <v>1487</v>
      </c>
      <c r="U459" s="31">
        <f>T459/$V459</f>
        <v>1.6291248520969366E-2</v>
      </c>
      <c r="V459" s="74">
        <v>91276</v>
      </c>
      <c r="W459" s="31">
        <f t="shared" si="7"/>
        <v>0.99998904421753809</v>
      </c>
    </row>
    <row r="460" spans="1:23" ht="15.75" thickBot="1" x14ac:dyDescent="0.3">
      <c r="A460" s="54">
        <v>456</v>
      </c>
      <c r="B460" s="67" t="s">
        <v>37</v>
      </c>
      <c r="C460" s="39" t="s">
        <v>30</v>
      </c>
      <c r="D460" s="39" t="s">
        <v>80</v>
      </c>
      <c r="E460" s="39" t="s">
        <v>81</v>
      </c>
      <c r="F460" s="39" t="s">
        <v>82</v>
      </c>
      <c r="G460" s="83" t="s">
        <v>28</v>
      </c>
      <c r="H460" s="75" t="s">
        <v>10</v>
      </c>
      <c r="I460" s="33" t="s">
        <v>10</v>
      </c>
      <c r="J460" s="33" t="s">
        <v>10</v>
      </c>
      <c r="K460" s="33" t="s">
        <v>10</v>
      </c>
      <c r="L460" s="33" t="s">
        <v>10</v>
      </c>
      <c r="M460" s="33" t="s">
        <v>10</v>
      </c>
      <c r="N460" s="33" t="s">
        <v>10</v>
      </c>
      <c r="O460" s="33" t="s">
        <v>10</v>
      </c>
      <c r="P460" s="33" t="s">
        <v>10</v>
      </c>
      <c r="Q460" s="33" t="s">
        <v>10</v>
      </c>
      <c r="R460" s="33" t="s">
        <v>10</v>
      </c>
      <c r="S460" s="33" t="s">
        <v>10</v>
      </c>
      <c r="T460" s="33" t="s">
        <v>10</v>
      </c>
      <c r="U460" s="34" t="s">
        <v>10</v>
      </c>
      <c r="V460" s="75" t="s">
        <v>10</v>
      </c>
      <c r="W460" s="34">
        <f t="shared" si="7"/>
        <v>0</v>
      </c>
    </row>
    <row r="461" spans="1:23" x14ac:dyDescent="0.25">
      <c r="A461" s="58">
        <v>457</v>
      </c>
      <c r="B461" s="59" t="s">
        <v>38</v>
      </c>
      <c r="C461" s="40" t="s">
        <v>8</v>
      </c>
      <c r="D461" s="40" t="s">
        <v>60</v>
      </c>
      <c r="E461" s="40" t="s">
        <v>61</v>
      </c>
      <c r="F461" s="40" t="s">
        <v>73</v>
      </c>
      <c r="G461" s="60" t="s">
        <v>21</v>
      </c>
      <c r="H461" s="70">
        <v>8732</v>
      </c>
      <c r="I461" s="46">
        <f>H461/$V461</f>
        <v>0.21101981633639438</v>
      </c>
      <c r="J461" s="47">
        <v>21494</v>
      </c>
      <c r="K461" s="46">
        <f>J461/$V461</f>
        <v>0.51942967617206381</v>
      </c>
      <c r="L461" s="47">
        <v>1196</v>
      </c>
      <c r="M461" s="46">
        <f>L461/$V461</f>
        <v>2.8902851619139681E-2</v>
      </c>
      <c r="N461" s="47">
        <v>8916</v>
      </c>
      <c r="O461" s="46">
        <f>N461/$V461</f>
        <v>0.21546640889318511</v>
      </c>
      <c r="P461" s="47">
        <v>741</v>
      </c>
      <c r="Q461" s="46">
        <f>P461/$V461</f>
        <v>1.790720154664089E-2</v>
      </c>
      <c r="R461" s="47">
        <v>7</v>
      </c>
      <c r="S461" s="46">
        <f>R461/$V461</f>
        <v>1.6916384726921218E-4</v>
      </c>
      <c r="T461" s="47">
        <v>292</v>
      </c>
      <c r="U461" s="48">
        <f>T461/$V461</f>
        <v>7.056549057515708E-3</v>
      </c>
      <c r="V461" s="73">
        <v>41380</v>
      </c>
      <c r="W461" s="38">
        <f t="shared" si="7"/>
        <v>0.99995166747220876</v>
      </c>
    </row>
    <row r="462" spans="1:23" x14ac:dyDescent="0.25">
      <c r="A462" s="52">
        <v>458</v>
      </c>
      <c r="B462" s="61" t="s">
        <v>38</v>
      </c>
      <c r="C462" s="20" t="s">
        <v>8</v>
      </c>
      <c r="D462" s="20" t="s">
        <v>60</v>
      </c>
      <c r="E462" s="20" t="s">
        <v>61</v>
      </c>
      <c r="F462" s="20" t="s">
        <v>74</v>
      </c>
      <c r="G462" s="62" t="s">
        <v>22</v>
      </c>
      <c r="H462" s="71">
        <v>4374</v>
      </c>
      <c r="I462" s="42">
        <f>H462/$V462</f>
        <v>0.16575088104892191</v>
      </c>
      <c r="J462" s="43">
        <v>12878</v>
      </c>
      <c r="K462" s="42">
        <f>J462/$V462</f>
        <v>0.48800636628898403</v>
      </c>
      <c r="L462" s="43">
        <v>788</v>
      </c>
      <c r="M462" s="42">
        <f>L462/$V462</f>
        <v>2.9860926901360416E-2</v>
      </c>
      <c r="N462" s="43">
        <v>7163</v>
      </c>
      <c r="O462" s="42">
        <f>N462/$V462</f>
        <v>0.27143885709954907</v>
      </c>
      <c r="P462" s="43">
        <v>477</v>
      </c>
      <c r="Q462" s="42">
        <f>P462/$V462</f>
        <v>1.8075713365417408E-2</v>
      </c>
      <c r="R462" s="45" t="s">
        <v>39</v>
      </c>
      <c r="S462" s="45" t="s">
        <v>39</v>
      </c>
      <c r="T462" s="43">
        <v>708</v>
      </c>
      <c r="U462" s="44">
        <f>T462/$V462</f>
        <v>2.6829360718481184E-2</v>
      </c>
      <c r="V462" s="74">
        <v>26389</v>
      </c>
      <c r="W462" s="31">
        <f t="shared" si="7"/>
        <v>0.99996210542271402</v>
      </c>
    </row>
    <row r="463" spans="1:23" x14ac:dyDescent="0.25">
      <c r="A463" s="52">
        <v>459</v>
      </c>
      <c r="B463" s="61" t="s">
        <v>38</v>
      </c>
      <c r="C463" s="20" t="s">
        <v>8</v>
      </c>
      <c r="D463" s="20" t="s">
        <v>60</v>
      </c>
      <c r="E463" s="20" t="s">
        <v>61</v>
      </c>
      <c r="F463" s="20" t="s">
        <v>75</v>
      </c>
      <c r="G463" s="62" t="s">
        <v>23</v>
      </c>
      <c r="H463" s="71">
        <v>2963</v>
      </c>
      <c r="I463" s="42">
        <f>H463/$V463</f>
        <v>0.2142134181607866</v>
      </c>
      <c r="J463" s="43">
        <v>5944</v>
      </c>
      <c r="K463" s="42">
        <f>J463/$V463</f>
        <v>0.42972816657027185</v>
      </c>
      <c r="L463" s="43">
        <v>558</v>
      </c>
      <c r="M463" s="42">
        <f>L463/$V463</f>
        <v>4.0341237709658764E-2</v>
      </c>
      <c r="N463" s="43">
        <v>3943</v>
      </c>
      <c r="O463" s="42">
        <f>N463/$V463</f>
        <v>0.2850636205899364</v>
      </c>
      <c r="P463" s="43">
        <v>163</v>
      </c>
      <c r="Q463" s="42">
        <f>P463/$V463</f>
        <v>1.1784268363215732E-2</v>
      </c>
      <c r="R463" s="45" t="s">
        <v>39</v>
      </c>
      <c r="S463" s="45" t="s">
        <v>39</v>
      </c>
      <c r="T463" s="43">
        <v>261</v>
      </c>
      <c r="U463" s="44">
        <f>T463/$V463</f>
        <v>1.8869288606130713E-2</v>
      </c>
      <c r="V463" s="74">
        <v>13832</v>
      </c>
      <c r="W463" s="31">
        <f t="shared" si="7"/>
        <v>1.0000000000000002</v>
      </c>
    </row>
    <row r="464" spans="1:23" x14ac:dyDescent="0.25">
      <c r="A464" s="52">
        <v>460</v>
      </c>
      <c r="B464" s="61" t="s">
        <v>38</v>
      </c>
      <c r="C464" s="20" t="s">
        <v>8</v>
      </c>
      <c r="D464" s="20" t="s">
        <v>60</v>
      </c>
      <c r="E464" s="20" t="s">
        <v>61</v>
      </c>
      <c r="F464" s="20" t="s">
        <v>62</v>
      </c>
      <c r="G464" s="62" t="s">
        <v>12</v>
      </c>
      <c r="H464" s="71">
        <v>1988</v>
      </c>
      <c r="I464" s="42">
        <f>H464/$V464</f>
        <v>0.12485868609471172</v>
      </c>
      <c r="J464" s="43">
        <v>7853</v>
      </c>
      <c r="K464" s="42">
        <f>J464/$V464</f>
        <v>0.49321693254616256</v>
      </c>
      <c r="L464" s="43">
        <v>1082</v>
      </c>
      <c r="M464" s="42">
        <f>L464/$V464</f>
        <v>6.7956286898630827E-2</v>
      </c>
      <c r="N464" s="43">
        <v>3923</v>
      </c>
      <c r="O464" s="42">
        <f>N464/$V464</f>
        <v>0.24638864464263283</v>
      </c>
      <c r="P464" s="43">
        <v>773</v>
      </c>
      <c r="Q464" s="42">
        <f>P464/$V464</f>
        <v>4.8549177239040321E-2</v>
      </c>
      <c r="R464" s="43">
        <v>2</v>
      </c>
      <c r="S464" s="42">
        <f>R464/$V464</f>
        <v>1.2561236025624922E-4</v>
      </c>
      <c r="T464" s="43">
        <v>301</v>
      </c>
      <c r="U464" s="44">
        <f>T464/$V464</f>
        <v>1.8904660218565506E-2</v>
      </c>
      <c r="V464" s="74">
        <v>15922</v>
      </c>
      <c r="W464" s="31">
        <f t="shared" si="7"/>
        <v>0.99999999999999989</v>
      </c>
    </row>
    <row r="465" spans="1:23" x14ac:dyDescent="0.25">
      <c r="A465" s="52">
        <v>461</v>
      </c>
      <c r="B465" s="61" t="s">
        <v>38</v>
      </c>
      <c r="C465" s="20" t="s">
        <v>8</v>
      </c>
      <c r="D465" s="20" t="s">
        <v>60</v>
      </c>
      <c r="E465" s="20" t="s">
        <v>61</v>
      </c>
      <c r="F465" s="20" t="s">
        <v>64</v>
      </c>
      <c r="G465" s="62" t="s">
        <v>14</v>
      </c>
      <c r="H465" s="71">
        <v>4486</v>
      </c>
      <c r="I465" s="42">
        <f>H465/$V465</f>
        <v>0.14768724279835391</v>
      </c>
      <c r="J465" s="43">
        <v>15821</v>
      </c>
      <c r="K465" s="42">
        <f>J465/$V465</f>
        <v>0.52085596707818926</v>
      </c>
      <c r="L465" s="43">
        <v>1377</v>
      </c>
      <c r="M465" s="42">
        <f>L465/$V465</f>
        <v>4.5333333333333337E-2</v>
      </c>
      <c r="N465" s="43">
        <v>7237</v>
      </c>
      <c r="O465" s="42">
        <f>N465/$V465</f>
        <v>0.23825514403292181</v>
      </c>
      <c r="P465" s="43">
        <v>1093</v>
      </c>
      <c r="Q465" s="42">
        <f>P465/$V465</f>
        <v>3.5983539094650206E-2</v>
      </c>
      <c r="R465" s="43">
        <v>1</v>
      </c>
      <c r="S465" s="42">
        <f>R465/$V465</f>
        <v>3.292181069958848E-5</v>
      </c>
      <c r="T465" s="43">
        <v>360</v>
      </c>
      <c r="U465" s="44">
        <f>T465/$V465</f>
        <v>1.1851851851851851E-2</v>
      </c>
      <c r="V465" s="74">
        <v>30375</v>
      </c>
      <c r="W465" s="31">
        <f t="shared" si="7"/>
        <v>1</v>
      </c>
    </row>
    <row r="466" spans="1:23" x14ac:dyDescent="0.25">
      <c r="A466" s="52">
        <v>462</v>
      </c>
      <c r="B466" s="61" t="s">
        <v>38</v>
      </c>
      <c r="C466" s="20" t="s">
        <v>8</v>
      </c>
      <c r="D466" s="20" t="s">
        <v>54</v>
      </c>
      <c r="E466" s="20" t="s">
        <v>55</v>
      </c>
      <c r="F466" s="20" t="s">
        <v>56</v>
      </c>
      <c r="G466" s="62" t="s">
        <v>9</v>
      </c>
      <c r="H466" s="71">
        <v>2813</v>
      </c>
      <c r="I466" s="42">
        <f>H466/$V466</f>
        <v>0.17102383268482491</v>
      </c>
      <c r="J466" s="43">
        <v>7153</v>
      </c>
      <c r="K466" s="42">
        <f>J466/$V466</f>
        <v>0.43488570038910507</v>
      </c>
      <c r="L466" s="43">
        <v>1109</v>
      </c>
      <c r="M466" s="42">
        <f>L466/$V466</f>
        <v>6.7424610894941631E-2</v>
      </c>
      <c r="N466" s="43">
        <v>3789</v>
      </c>
      <c r="O466" s="42">
        <f>N466/$V466</f>
        <v>0.2303623540856031</v>
      </c>
      <c r="P466" s="43">
        <v>1222</v>
      </c>
      <c r="Q466" s="42">
        <f>P466/$V466</f>
        <v>7.4294747081712062E-2</v>
      </c>
      <c r="R466" s="43">
        <v>124</v>
      </c>
      <c r="S466" s="42">
        <f>R466/$V466</f>
        <v>7.538910505836576E-3</v>
      </c>
      <c r="T466" s="43">
        <v>239</v>
      </c>
      <c r="U466" s="44">
        <f>T466/$V466</f>
        <v>1.4530642023346304E-2</v>
      </c>
      <c r="V466" s="74">
        <v>16448</v>
      </c>
      <c r="W466" s="31">
        <f t="shared" si="7"/>
        <v>1.0000607976653695</v>
      </c>
    </row>
    <row r="467" spans="1:23" x14ac:dyDescent="0.25">
      <c r="A467" s="52">
        <v>463</v>
      </c>
      <c r="B467" s="61" t="s">
        <v>38</v>
      </c>
      <c r="C467" s="20" t="s">
        <v>8</v>
      </c>
      <c r="D467" s="20" t="s">
        <v>57</v>
      </c>
      <c r="E467" s="20" t="s">
        <v>58</v>
      </c>
      <c r="F467" s="20" t="s">
        <v>59</v>
      </c>
      <c r="G467" s="62" t="s">
        <v>11</v>
      </c>
      <c r="H467" s="71">
        <v>2811</v>
      </c>
      <c r="I467" s="42">
        <f>H467/$V467</f>
        <v>0.14891926255562618</v>
      </c>
      <c r="J467" s="43">
        <v>8580</v>
      </c>
      <c r="K467" s="42">
        <f>J467/$V467</f>
        <v>0.45454545454545453</v>
      </c>
      <c r="L467" s="43">
        <v>1388</v>
      </c>
      <c r="M467" s="42">
        <f>L467/$V467</f>
        <v>7.353252807798262E-2</v>
      </c>
      <c r="N467" s="43">
        <v>4351</v>
      </c>
      <c r="O467" s="42">
        <f>N467/$V467</f>
        <v>0.23050434414070778</v>
      </c>
      <c r="P467" s="43">
        <v>1533</v>
      </c>
      <c r="Q467" s="42">
        <f>P467/$V467</f>
        <v>8.1214240305149399E-2</v>
      </c>
      <c r="R467" s="43">
        <v>5</v>
      </c>
      <c r="S467" s="42">
        <f>R467/$V467</f>
        <v>2.6488662852299215E-4</v>
      </c>
      <c r="T467" s="43">
        <v>209</v>
      </c>
      <c r="U467" s="44">
        <f>T467/$V467</f>
        <v>1.1072261072261072E-2</v>
      </c>
      <c r="V467" s="74">
        <v>18876</v>
      </c>
      <c r="W467" s="31">
        <f t="shared" si="7"/>
        <v>1.0000529773257045</v>
      </c>
    </row>
    <row r="468" spans="1:23" x14ac:dyDescent="0.25">
      <c r="A468" s="52">
        <v>464</v>
      </c>
      <c r="B468" s="61" t="s">
        <v>38</v>
      </c>
      <c r="C468" s="20" t="s">
        <v>8</v>
      </c>
      <c r="D468" s="20" t="s">
        <v>57</v>
      </c>
      <c r="E468" s="20" t="s">
        <v>58</v>
      </c>
      <c r="F468" s="20" t="s">
        <v>63</v>
      </c>
      <c r="G468" s="62" t="s">
        <v>13</v>
      </c>
      <c r="H468" s="71">
        <v>1816</v>
      </c>
      <c r="I468" s="42">
        <f>H468/$V468</f>
        <v>0.14839025984638013</v>
      </c>
      <c r="J468" s="43">
        <v>5947</v>
      </c>
      <c r="K468" s="42">
        <f>J468/$V468</f>
        <v>0.48594541591763363</v>
      </c>
      <c r="L468" s="43">
        <v>445</v>
      </c>
      <c r="M468" s="42">
        <f>L468/$V468</f>
        <v>3.6362150678215396E-2</v>
      </c>
      <c r="N468" s="43">
        <v>3496</v>
      </c>
      <c r="O468" s="42">
        <f>N468/$V468</f>
        <v>0.2856675927439124</v>
      </c>
      <c r="P468" s="43">
        <v>425</v>
      </c>
      <c r="Q468" s="42">
        <f>P468/$V468</f>
        <v>3.4727896715149531E-2</v>
      </c>
      <c r="R468" s="45" t="s">
        <v>39</v>
      </c>
      <c r="S468" s="45" t="s">
        <v>39</v>
      </c>
      <c r="T468" s="43">
        <v>109</v>
      </c>
      <c r="U468" s="44">
        <f>T468/$V468</f>
        <v>8.9066840987089401E-3</v>
      </c>
      <c r="V468" s="74">
        <v>12238</v>
      </c>
      <c r="W468" s="31">
        <f t="shared" si="7"/>
        <v>1</v>
      </c>
    </row>
    <row r="469" spans="1:23" x14ac:dyDescent="0.25">
      <c r="A469" s="52">
        <v>465</v>
      </c>
      <c r="B469" s="61" t="s">
        <v>38</v>
      </c>
      <c r="C469" s="20" t="s">
        <v>8</v>
      </c>
      <c r="D469" s="20" t="s">
        <v>57</v>
      </c>
      <c r="E469" s="20" t="s">
        <v>58</v>
      </c>
      <c r="F469" s="20" t="s">
        <v>65</v>
      </c>
      <c r="G469" s="62" t="s">
        <v>15</v>
      </c>
      <c r="H469" s="71">
        <v>2245</v>
      </c>
      <c r="I469" s="42">
        <f>H469/$V469</f>
        <v>0.15690522784456248</v>
      </c>
      <c r="J469" s="43">
        <v>7108</v>
      </c>
      <c r="K469" s="42">
        <f>J469/$V469</f>
        <v>0.49678501537601344</v>
      </c>
      <c r="L469" s="43">
        <v>808</v>
      </c>
      <c r="M469" s="42">
        <f>L469/$V469</f>
        <v>5.6471903830025164E-2</v>
      </c>
      <c r="N469" s="43">
        <v>3461</v>
      </c>
      <c r="O469" s="42">
        <f>N469/$V469</f>
        <v>0.24189264746994688</v>
      </c>
      <c r="P469" s="43">
        <v>512</v>
      </c>
      <c r="Q469" s="42">
        <f>P469/$V469</f>
        <v>3.5784176684372379E-2</v>
      </c>
      <c r="R469" s="43">
        <v>24</v>
      </c>
      <c r="S469" s="42">
        <f>R469/$V469</f>
        <v>1.6773832820799553E-3</v>
      </c>
      <c r="T469" s="43">
        <v>150</v>
      </c>
      <c r="U469" s="44">
        <f>T469/$V469</f>
        <v>1.0483645512999721E-2</v>
      </c>
      <c r="V469" s="74">
        <v>14308</v>
      </c>
      <c r="W469" s="31">
        <f t="shared" si="7"/>
        <v>1</v>
      </c>
    </row>
    <row r="470" spans="1:23" x14ac:dyDescent="0.25">
      <c r="A470" s="52">
        <v>466</v>
      </c>
      <c r="B470" s="61" t="s">
        <v>38</v>
      </c>
      <c r="C470" s="20" t="s">
        <v>8</v>
      </c>
      <c r="D470" s="20" t="s">
        <v>57</v>
      </c>
      <c r="E470" s="20" t="s">
        <v>58</v>
      </c>
      <c r="F470" s="20" t="s">
        <v>66</v>
      </c>
      <c r="G470" s="62" t="s">
        <v>16</v>
      </c>
      <c r="H470" s="71">
        <v>2226</v>
      </c>
      <c r="I470" s="42">
        <f>H470/$V470</f>
        <v>0.15963855421686746</v>
      </c>
      <c r="J470" s="43">
        <v>7099</v>
      </c>
      <c r="K470" s="42">
        <f>J470/$V470</f>
        <v>0.50910786001147446</v>
      </c>
      <c r="L470" s="43">
        <v>602</v>
      </c>
      <c r="M470" s="42">
        <f>L470/$V470</f>
        <v>4.3172690763052211E-2</v>
      </c>
      <c r="N470" s="43">
        <v>3106</v>
      </c>
      <c r="O470" s="42">
        <f>N470/$V470</f>
        <v>0.22274813539873781</v>
      </c>
      <c r="P470" s="43">
        <v>737</v>
      </c>
      <c r="Q470" s="42">
        <f>P470/$V470</f>
        <v>5.2854274239816409E-2</v>
      </c>
      <c r="R470" s="43">
        <v>73</v>
      </c>
      <c r="S470" s="42">
        <f>R470/$V470</f>
        <v>5.2352266207687896E-3</v>
      </c>
      <c r="T470" s="43">
        <v>101</v>
      </c>
      <c r="U470" s="44">
        <f>T470/$V470</f>
        <v>7.2432587492828457E-3</v>
      </c>
      <c r="V470" s="74">
        <v>13944</v>
      </c>
      <c r="W470" s="31">
        <f t="shared" si="7"/>
        <v>1</v>
      </c>
    </row>
    <row r="471" spans="1:23" x14ac:dyDescent="0.25">
      <c r="A471" s="52">
        <v>467</v>
      </c>
      <c r="B471" s="61" t="s">
        <v>38</v>
      </c>
      <c r="C471" s="20" t="s">
        <v>8</v>
      </c>
      <c r="D471" s="20" t="s">
        <v>57</v>
      </c>
      <c r="E471" s="20" t="s">
        <v>58</v>
      </c>
      <c r="F471" s="20" t="s">
        <v>67</v>
      </c>
      <c r="G471" s="62" t="s">
        <v>17</v>
      </c>
      <c r="H471" s="71">
        <v>2828</v>
      </c>
      <c r="I471" s="42">
        <f>H471/$V471</f>
        <v>0.18392299687825181</v>
      </c>
      <c r="J471" s="43">
        <v>7796</v>
      </c>
      <c r="K471" s="42">
        <f>J471/$V471</f>
        <v>0.50702393340270546</v>
      </c>
      <c r="L471" s="43">
        <v>555</v>
      </c>
      <c r="M471" s="42">
        <f>L471/$V471</f>
        <v>3.6095213319458898E-2</v>
      </c>
      <c r="N471" s="43">
        <v>3640</v>
      </c>
      <c r="O471" s="42">
        <f>N471/$V471</f>
        <v>0.23673257023933403</v>
      </c>
      <c r="P471" s="43">
        <v>480</v>
      </c>
      <c r="Q471" s="42">
        <f>P471/$V471</f>
        <v>3.1217481789802288E-2</v>
      </c>
      <c r="R471" s="43">
        <v>7</v>
      </c>
      <c r="S471" s="42">
        <f>R471/$V471</f>
        <v>4.5525494276795007E-4</v>
      </c>
      <c r="T471" s="43">
        <v>70</v>
      </c>
      <c r="U471" s="44">
        <f>T471/$V471</f>
        <v>4.5525494276795007E-3</v>
      </c>
      <c r="V471" s="74">
        <v>15376</v>
      </c>
      <c r="W471" s="31">
        <f t="shared" si="7"/>
        <v>0.99999999999999989</v>
      </c>
    </row>
    <row r="472" spans="1:23" x14ac:dyDescent="0.25">
      <c r="A472" s="52">
        <v>468</v>
      </c>
      <c r="B472" s="61" t="s">
        <v>38</v>
      </c>
      <c r="C472" s="20" t="s">
        <v>8</v>
      </c>
      <c r="D472" s="20" t="s">
        <v>68</v>
      </c>
      <c r="E472" s="20" t="s">
        <v>69</v>
      </c>
      <c r="F472" s="20" t="s">
        <v>70</v>
      </c>
      <c r="G472" s="62" t="s">
        <v>18</v>
      </c>
      <c r="H472" s="71">
        <v>8828</v>
      </c>
      <c r="I472" s="42">
        <f>H472/$V472</f>
        <v>0.19213859748400297</v>
      </c>
      <c r="J472" s="43">
        <v>23442</v>
      </c>
      <c r="K472" s="42">
        <f>J472/$V472</f>
        <v>0.51020763504984112</v>
      </c>
      <c r="L472" s="43">
        <v>1894</v>
      </c>
      <c r="M472" s="42">
        <f>L472/$V472</f>
        <v>4.1222304444347713E-2</v>
      </c>
      <c r="N472" s="43">
        <v>10272</v>
      </c>
      <c r="O472" s="42">
        <f>N472/$V472</f>
        <v>0.22356679580376965</v>
      </c>
      <c r="P472" s="43">
        <v>1110</v>
      </c>
      <c r="Q472" s="42">
        <f>P472/$V472</f>
        <v>2.4158795107299874E-2</v>
      </c>
      <c r="R472" s="43">
        <v>7</v>
      </c>
      <c r="S472" s="42">
        <f>R472/$V472</f>
        <v>1.5235276193792713E-4</v>
      </c>
      <c r="T472" s="43">
        <v>394</v>
      </c>
      <c r="U472" s="44">
        <f>T472/$V472</f>
        <v>8.5752840290776126E-3</v>
      </c>
      <c r="V472" s="74">
        <v>45946</v>
      </c>
      <c r="W472" s="31">
        <f t="shared" si="7"/>
        <v>1.0000217646802769</v>
      </c>
    </row>
    <row r="473" spans="1:23" x14ac:dyDescent="0.25">
      <c r="A473" s="52">
        <v>469</v>
      </c>
      <c r="B473" s="61" t="s">
        <v>38</v>
      </c>
      <c r="C473" s="20" t="s">
        <v>8</v>
      </c>
      <c r="D473" s="20" t="s">
        <v>68</v>
      </c>
      <c r="E473" s="20" t="s">
        <v>69</v>
      </c>
      <c r="F473" s="20" t="s">
        <v>71</v>
      </c>
      <c r="G473" s="62" t="s">
        <v>19</v>
      </c>
      <c r="H473" s="71">
        <v>9073</v>
      </c>
      <c r="I473" s="42">
        <f>H473/$V473</f>
        <v>0.19951183041604362</v>
      </c>
      <c r="J473" s="43">
        <v>23880</v>
      </c>
      <c r="K473" s="42">
        <f>J473/$V473</f>
        <v>0.5251121470665846</v>
      </c>
      <c r="L473" s="43">
        <v>1463</v>
      </c>
      <c r="M473" s="42">
        <f>L473/$V473</f>
        <v>3.2170815375142936E-2</v>
      </c>
      <c r="N473" s="43">
        <v>9987</v>
      </c>
      <c r="O473" s="42">
        <f>N473/$V473</f>
        <v>0.21961034391767087</v>
      </c>
      <c r="P473" s="43">
        <v>607</v>
      </c>
      <c r="Q473" s="42">
        <f>P473/$V473</f>
        <v>1.3347699885653971E-2</v>
      </c>
      <c r="R473" s="43">
        <v>1</v>
      </c>
      <c r="S473" s="42">
        <f>R473/$V473</f>
        <v>2.1989620898935703E-5</v>
      </c>
      <c r="T473" s="43">
        <v>465</v>
      </c>
      <c r="U473" s="44">
        <f>T473/$V473</f>
        <v>1.0225173718005102E-2</v>
      </c>
      <c r="V473" s="74">
        <v>45476</v>
      </c>
      <c r="W473" s="31">
        <f t="shared" si="7"/>
        <v>1</v>
      </c>
    </row>
    <row r="474" spans="1:23" x14ac:dyDescent="0.25">
      <c r="A474" s="52">
        <v>470</v>
      </c>
      <c r="B474" s="61" t="s">
        <v>38</v>
      </c>
      <c r="C474" s="20" t="s">
        <v>8</v>
      </c>
      <c r="D474" s="20" t="s">
        <v>68</v>
      </c>
      <c r="E474" s="20" t="s">
        <v>69</v>
      </c>
      <c r="F474" s="20" t="s">
        <v>72</v>
      </c>
      <c r="G474" s="62" t="s">
        <v>20</v>
      </c>
      <c r="H474" s="71">
        <v>6260</v>
      </c>
      <c r="I474" s="42">
        <f>H474/$V474</f>
        <v>0.17184111559471849</v>
      </c>
      <c r="J474" s="43">
        <v>20677</v>
      </c>
      <c r="K474" s="42">
        <f>J474/$V474</f>
        <v>0.56759724395399269</v>
      </c>
      <c r="L474" s="43">
        <v>830</v>
      </c>
      <c r="M474" s="42">
        <f>L474/$V474</f>
        <v>2.2784045677893987E-2</v>
      </c>
      <c r="N474" s="43">
        <v>7763</v>
      </c>
      <c r="O474" s="42">
        <f>N474/$V474</f>
        <v>0.21309945373191688</v>
      </c>
      <c r="P474" s="43">
        <v>658</v>
      </c>
      <c r="Q474" s="42">
        <f>P474/$V474</f>
        <v>1.8062532597655712E-2</v>
      </c>
      <c r="R474" s="43">
        <v>1</v>
      </c>
      <c r="S474" s="42">
        <f>R474/$V474</f>
        <v>2.7450657443245765E-5</v>
      </c>
      <c r="T474" s="43">
        <v>240</v>
      </c>
      <c r="U474" s="44">
        <f>T474/$V474</f>
        <v>6.5881577863789835E-3</v>
      </c>
      <c r="V474" s="74">
        <v>36429</v>
      </c>
      <c r="W474" s="31">
        <f t="shared" si="7"/>
        <v>0.99999999999999989</v>
      </c>
    </row>
    <row r="475" spans="1:23" x14ac:dyDescent="0.25">
      <c r="A475" s="52">
        <v>471</v>
      </c>
      <c r="B475" s="61" t="s">
        <v>38</v>
      </c>
      <c r="C475" s="20" t="s">
        <v>8</v>
      </c>
      <c r="D475" s="20" t="s">
        <v>68</v>
      </c>
      <c r="E475" s="20" t="s">
        <v>69</v>
      </c>
      <c r="F475" s="20" t="s">
        <v>78</v>
      </c>
      <c r="G475" s="62" t="s">
        <v>26</v>
      </c>
      <c r="H475" s="71">
        <v>4697</v>
      </c>
      <c r="I475" s="42">
        <f>H475/$V475</f>
        <v>0.21153846153846154</v>
      </c>
      <c r="J475" s="43">
        <v>11858</v>
      </c>
      <c r="K475" s="42">
        <f>J475/$V475</f>
        <v>0.53404791929382089</v>
      </c>
      <c r="L475" s="43">
        <v>609</v>
      </c>
      <c r="M475" s="42">
        <f>L475/$V475</f>
        <v>2.742749054224464E-2</v>
      </c>
      <c r="N475" s="43">
        <v>3910</v>
      </c>
      <c r="O475" s="42">
        <f>N475/$V475</f>
        <v>0.17609439740587282</v>
      </c>
      <c r="P475" s="43">
        <v>947</v>
      </c>
      <c r="Q475" s="42">
        <f>P475/$V475</f>
        <v>4.264997297784183E-2</v>
      </c>
      <c r="R475" s="43">
        <v>21</v>
      </c>
      <c r="S475" s="42">
        <f>R475/$V475</f>
        <v>9.4577553593947036E-4</v>
      </c>
      <c r="T475" s="43">
        <v>161</v>
      </c>
      <c r="U475" s="44">
        <f>T475/$V475</f>
        <v>7.2509457755359392E-3</v>
      </c>
      <c r="V475" s="74">
        <v>22204</v>
      </c>
      <c r="W475" s="31">
        <f t="shared" si="7"/>
        <v>0.99995496306971721</v>
      </c>
    </row>
    <row r="476" spans="1:23" x14ac:dyDescent="0.25">
      <c r="A476" s="52">
        <v>472</v>
      </c>
      <c r="B476" s="61" t="s">
        <v>38</v>
      </c>
      <c r="C476" s="20" t="s">
        <v>8</v>
      </c>
      <c r="D476" s="20" t="s">
        <v>68</v>
      </c>
      <c r="E476" s="20" t="s">
        <v>69</v>
      </c>
      <c r="F476" s="20" t="s">
        <v>76</v>
      </c>
      <c r="G476" s="62" t="s">
        <v>24</v>
      </c>
      <c r="H476" s="71">
        <v>2582</v>
      </c>
      <c r="I476" s="42">
        <f>H476/$V476</f>
        <v>0.25825165033006603</v>
      </c>
      <c r="J476" s="43">
        <v>4393</v>
      </c>
      <c r="K476" s="42">
        <f>J476/$V476</f>
        <v>0.43938787757551512</v>
      </c>
      <c r="L476" s="43">
        <v>358</v>
      </c>
      <c r="M476" s="42">
        <f>L476/$V476</f>
        <v>3.5807161432286461E-2</v>
      </c>
      <c r="N476" s="43">
        <v>2128</v>
      </c>
      <c r="O476" s="42">
        <f>N476/$V476</f>
        <v>0.21284256851370273</v>
      </c>
      <c r="P476" s="43">
        <v>202</v>
      </c>
      <c r="Q476" s="42">
        <f>P476/$V476</f>
        <v>2.0204040808161631E-2</v>
      </c>
      <c r="R476" s="45" t="s">
        <v>39</v>
      </c>
      <c r="S476" s="45" t="s">
        <v>39</v>
      </c>
      <c r="T476" s="43">
        <v>335</v>
      </c>
      <c r="U476" s="44">
        <f>T476/$V476</f>
        <v>3.3506701340268057E-2</v>
      </c>
      <c r="V476" s="74">
        <v>9998</v>
      </c>
      <c r="W476" s="31">
        <f t="shared" si="7"/>
        <v>1</v>
      </c>
    </row>
    <row r="477" spans="1:23" x14ac:dyDescent="0.25">
      <c r="A477" s="52">
        <v>473</v>
      </c>
      <c r="B477" s="61" t="s">
        <v>38</v>
      </c>
      <c r="C477" s="20" t="s">
        <v>8</v>
      </c>
      <c r="D477" s="20" t="s">
        <v>68</v>
      </c>
      <c r="E477" s="20" t="s">
        <v>69</v>
      </c>
      <c r="F477" s="20" t="s">
        <v>77</v>
      </c>
      <c r="G477" s="62" t="s">
        <v>25</v>
      </c>
      <c r="H477" s="71">
        <v>12931</v>
      </c>
      <c r="I477" s="42">
        <f>H477/$V477</f>
        <v>0.23011763030982507</v>
      </c>
      <c r="J477" s="43">
        <v>25843</v>
      </c>
      <c r="K477" s="42">
        <f>J477/$V477</f>
        <v>0.45989714021319383</v>
      </c>
      <c r="L477" s="43">
        <v>2549</v>
      </c>
      <c r="M477" s="42">
        <f>L477/$V477</f>
        <v>4.5361521897745269E-2</v>
      </c>
      <c r="N477" s="43">
        <v>10696</v>
      </c>
      <c r="O477" s="42">
        <f>N477/$V477</f>
        <v>0.19034399302404215</v>
      </c>
      <c r="P477" s="43">
        <v>2668</v>
      </c>
      <c r="Q477" s="42">
        <f>P477/$V477</f>
        <v>4.7479223390813806E-2</v>
      </c>
      <c r="R477" s="43">
        <v>8</v>
      </c>
      <c r="S477" s="42">
        <f>R477/$V477</f>
        <v>1.4236648692897693E-4</v>
      </c>
      <c r="T477" s="43">
        <v>1499</v>
      </c>
      <c r="U477" s="44">
        <f>T477/$V477</f>
        <v>2.6675920488317049E-2</v>
      </c>
      <c r="V477" s="74">
        <v>56193</v>
      </c>
      <c r="W477" s="31">
        <f t="shared" si="7"/>
        <v>1.000017795810866</v>
      </c>
    </row>
    <row r="478" spans="1:23" x14ac:dyDescent="0.25">
      <c r="A478" s="52">
        <v>474</v>
      </c>
      <c r="B478" s="61" t="s">
        <v>38</v>
      </c>
      <c r="C478" s="20" t="s">
        <v>8</v>
      </c>
      <c r="D478" s="20" t="s">
        <v>68</v>
      </c>
      <c r="E478" s="20" t="s">
        <v>69</v>
      </c>
      <c r="F478" s="20" t="s">
        <v>79</v>
      </c>
      <c r="G478" s="62" t="s">
        <v>27</v>
      </c>
      <c r="H478" s="71">
        <v>9711</v>
      </c>
      <c r="I478" s="42">
        <f>H478/$V478</f>
        <v>0.19870679953346565</v>
      </c>
      <c r="J478" s="43">
        <v>20272</v>
      </c>
      <c r="K478" s="42">
        <f>J478/$V478</f>
        <v>0.41480632686051033</v>
      </c>
      <c r="L478" s="43">
        <v>5840</v>
      </c>
      <c r="M478" s="42">
        <f>L478/$V478</f>
        <v>0.11949827095823699</v>
      </c>
      <c r="N478" s="43">
        <v>7006</v>
      </c>
      <c r="O478" s="42">
        <f>N478/$V478</f>
        <v>0.14335700108448773</v>
      </c>
      <c r="P478" s="43">
        <v>5070</v>
      </c>
      <c r="Q478" s="42">
        <f>P478/$V478</f>
        <v>0.10374250578052424</v>
      </c>
      <c r="R478" s="43">
        <v>12</v>
      </c>
      <c r="S478" s="42">
        <f>R478/$V478</f>
        <v>2.4554439237993903E-4</v>
      </c>
      <c r="T478" s="43">
        <v>962</v>
      </c>
      <c r="U478" s="44">
        <f>T478/$V478</f>
        <v>1.9684475455791779E-2</v>
      </c>
      <c r="V478" s="74">
        <v>48871</v>
      </c>
      <c r="W478" s="31">
        <f t="shared" si="7"/>
        <v>1.0000409240653965</v>
      </c>
    </row>
    <row r="479" spans="1:23" ht="15.75" thickBot="1" x14ac:dyDescent="0.3">
      <c r="A479" s="79">
        <v>475</v>
      </c>
      <c r="B479" s="63" t="s">
        <v>38</v>
      </c>
      <c r="C479" s="23" t="s">
        <v>8</v>
      </c>
      <c r="D479" s="23" t="s">
        <v>80</v>
      </c>
      <c r="E479" s="23" t="s">
        <v>81</v>
      </c>
      <c r="F479" s="23" t="s">
        <v>82</v>
      </c>
      <c r="G479" s="64" t="s">
        <v>28</v>
      </c>
      <c r="H479" s="72" t="s">
        <v>10</v>
      </c>
      <c r="I479" s="49" t="s">
        <v>10</v>
      </c>
      <c r="J479" s="49" t="s">
        <v>10</v>
      </c>
      <c r="K479" s="49" t="s">
        <v>10</v>
      </c>
      <c r="L479" s="49" t="s">
        <v>10</v>
      </c>
      <c r="M479" s="49" t="s">
        <v>10</v>
      </c>
      <c r="N479" s="49" t="s">
        <v>10</v>
      </c>
      <c r="O479" s="49" t="s">
        <v>10</v>
      </c>
      <c r="P479" s="49" t="s">
        <v>10</v>
      </c>
      <c r="Q479" s="49" t="s">
        <v>10</v>
      </c>
      <c r="R479" s="49" t="s">
        <v>10</v>
      </c>
      <c r="S479" s="49" t="s">
        <v>10</v>
      </c>
      <c r="T479" s="49" t="s">
        <v>10</v>
      </c>
      <c r="U479" s="50" t="s">
        <v>10</v>
      </c>
      <c r="V479" s="75" t="s">
        <v>10</v>
      </c>
      <c r="W479" s="34">
        <f t="shared" si="7"/>
        <v>0</v>
      </c>
    </row>
    <row r="480" spans="1:23" x14ac:dyDescent="0.25">
      <c r="A480" s="58">
        <v>476</v>
      </c>
      <c r="B480" s="59" t="s">
        <v>38</v>
      </c>
      <c r="C480" s="40" t="s">
        <v>29</v>
      </c>
      <c r="D480" s="40" t="s">
        <v>60</v>
      </c>
      <c r="E480" s="40" t="s">
        <v>61</v>
      </c>
      <c r="F480" s="40" t="s">
        <v>73</v>
      </c>
      <c r="G480" s="60" t="s">
        <v>21</v>
      </c>
      <c r="H480" s="70">
        <v>5690</v>
      </c>
      <c r="I480" s="46">
        <f>H480/$V480</f>
        <v>0.3126889047645216</v>
      </c>
      <c r="J480" s="47">
        <v>8056</v>
      </c>
      <c r="K480" s="46">
        <f>J480/$V480</f>
        <v>0.44271033686871464</v>
      </c>
      <c r="L480" s="47">
        <v>241</v>
      </c>
      <c r="M480" s="46">
        <f>L480/$V480</f>
        <v>1.3243941309006978E-2</v>
      </c>
      <c r="N480" s="47">
        <v>3720</v>
      </c>
      <c r="O480" s="46">
        <f>N480/$V480</f>
        <v>0.20442930153321975</v>
      </c>
      <c r="P480" s="47">
        <v>159</v>
      </c>
      <c r="Q480" s="46">
        <f>P480/$V480</f>
        <v>8.7377040171456831E-3</v>
      </c>
      <c r="R480" s="47">
        <v>5</v>
      </c>
      <c r="S480" s="46">
        <f>R480/$V480</f>
        <v>2.747705665769083E-4</v>
      </c>
      <c r="T480" s="47">
        <v>326</v>
      </c>
      <c r="U480" s="48">
        <f>T480/$V480</f>
        <v>1.791504094081442E-2</v>
      </c>
      <c r="V480" s="73">
        <v>18197</v>
      </c>
      <c r="W480" s="38">
        <f t="shared" si="7"/>
        <v>1</v>
      </c>
    </row>
    <row r="481" spans="1:23" x14ac:dyDescent="0.25">
      <c r="A481" s="52">
        <v>477</v>
      </c>
      <c r="B481" s="61" t="s">
        <v>38</v>
      </c>
      <c r="C481" s="20" t="s">
        <v>29</v>
      </c>
      <c r="D481" s="20" t="s">
        <v>60</v>
      </c>
      <c r="E481" s="20" t="s">
        <v>61</v>
      </c>
      <c r="F481" s="20" t="s">
        <v>74</v>
      </c>
      <c r="G481" s="62" t="s">
        <v>22</v>
      </c>
      <c r="H481" s="71">
        <v>590</v>
      </c>
      <c r="I481" s="42">
        <f>H481/$V481</f>
        <v>0.21454545454545454</v>
      </c>
      <c r="J481" s="43">
        <v>1153</v>
      </c>
      <c r="K481" s="42">
        <f>J481/$V481</f>
        <v>0.4192727272727273</v>
      </c>
      <c r="L481" s="43">
        <v>26</v>
      </c>
      <c r="M481" s="42">
        <f>L481/$V481</f>
        <v>9.4545454545454551E-3</v>
      </c>
      <c r="N481" s="43">
        <v>830</v>
      </c>
      <c r="O481" s="42">
        <f>N481/$V481</f>
        <v>0.30181818181818182</v>
      </c>
      <c r="P481" s="43">
        <v>17</v>
      </c>
      <c r="Q481" s="42">
        <f>P481/$V481</f>
        <v>6.1818181818181816E-3</v>
      </c>
      <c r="R481" s="45" t="s">
        <v>39</v>
      </c>
      <c r="S481" s="45" t="s">
        <v>39</v>
      </c>
      <c r="T481" s="43">
        <v>133</v>
      </c>
      <c r="U481" s="44">
        <f>T481/$V481</f>
        <v>4.8363636363636366E-2</v>
      </c>
      <c r="V481" s="74">
        <v>2750</v>
      </c>
      <c r="W481" s="31">
        <f t="shared" si="7"/>
        <v>0.99963636363636377</v>
      </c>
    </row>
    <row r="482" spans="1:23" x14ac:dyDescent="0.25">
      <c r="A482" s="52">
        <v>478</v>
      </c>
      <c r="B482" s="61" t="s">
        <v>38</v>
      </c>
      <c r="C482" s="20" t="s">
        <v>29</v>
      </c>
      <c r="D482" s="20" t="s">
        <v>60</v>
      </c>
      <c r="E482" s="20" t="s">
        <v>61</v>
      </c>
      <c r="F482" s="20" t="s">
        <v>75</v>
      </c>
      <c r="G482" s="62" t="s">
        <v>23</v>
      </c>
      <c r="H482" s="71">
        <v>420</v>
      </c>
      <c r="I482" s="42">
        <f>H482/$V482</f>
        <v>0.3036876355748373</v>
      </c>
      <c r="J482" s="43">
        <v>663</v>
      </c>
      <c r="K482" s="42">
        <f>J482/$V482</f>
        <v>0.4793926247288503</v>
      </c>
      <c r="L482" s="43">
        <v>21</v>
      </c>
      <c r="M482" s="42">
        <f>L482/$V482</f>
        <v>1.5184381778741865E-2</v>
      </c>
      <c r="N482" s="43">
        <v>222</v>
      </c>
      <c r="O482" s="42">
        <f>N482/$V482</f>
        <v>0.16052060737527116</v>
      </c>
      <c r="P482" s="43">
        <v>36</v>
      </c>
      <c r="Q482" s="42">
        <f>P482/$V482</f>
        <v>2.6030368763557483E-2</v>
      </c>
      <c r="R482" s="45" t="s">
        <v>39</v>
      </c>
      <c r="S482" s="45" t="s">
        <v>39</v>
      </c>
      <c r="T482" s="43">
        <v>22</v>
      </c>
      <c r="U482" s="44">
        <f>T482/$V482</f>
        <v>1.5907447577729574E-2</v>
      </c>
      <c r="V482" s="74">
        <v>1383</v>
      </c>
      <c r="W482" s="31">
        <f t="shared" si="7"/>
        <v>1.0007230657989876</v>
      </c>
    </row>
    <row r="483" spans="1:23" x14ac:dyDescent="0.25">
      <c r="A483" s="52">
        <v>479</v>
      </c>
      <c r="B483" s="61" t="s">
        <v>38</v>
      </c>
      <c r="C483" s="20" t="s">
        <v>29</v>
      </c>
      <c r="D483" s="20" t="s">
        <v>60</v>
      </c>
      <c r="E483" s="20" t="s">
        <v>61</v>
      </c>
      <c r="F483" s="20" t="s">
        <v>62</v>
      </c>
      <c r="G483" s="62" t="s">
        <v>12</v>
      </c>
      <c r="H483" s="71">
        <v>698</v>
      </c>
      <c r="I483" s="42">
        <f>H483/$V483</f>
        <v>0.17902026160553988</v>
      </c>
      <c r="J483" s="43">
        <v>2006</v>
      </c>
      <c r="K483" s="42">
        <f>J483/$V483</f>
        <v>0.51449089510130808</v>
      </c>
      <c r="L483" s="43">
        <v>209</v>
      </c>
      <c r="M483" s="42">
        <f>L483/$V483</f>
        <v>5.3603488073865092E-2</v>
      </c>
      <c r="N483" s="43">
        <v>540</v>
      </c>
      <c r="O483" s="42">
        <f>N483/$V483</f>
        <v>0.13849705052577585</v>
      </c>
      <c r="P483" s="43">
        <v>147</v>
      </c>
      <c r="Q483" s="42">
        <f>P483/$V483</f>
        <v>3.7701974865350089E-2</v>
      </c>
      <c r="R483" s="45" t="s">
        <v>39</v>
      </c>
      <c r="S483" s="45" t="s">
        <v>39</v>
      </c>
      <c r="T483" s="43">
        <v>298</v>
      </c>
      <c r="U483" s="44">
        <f>T483/$V483</f>
        <v>7.6429853808668888E-2</v>
      </c>
      <c r="V483" s="74">
        <v>3899</v>
      </c>
      <c r="W483" s="31">
        <f t="shared" si="7"/>
        <v>0.99974352398050781</v>
      </c>
    </row>
    <row r="484" spans="1:23" x14ac:dyDescent="0.25">
      <c r="A484" s="52">
        <v>480</v>
      </c>
      <c r="B484" s="61" t="s">
        <v>38</v>
      </c>
      <c r="C484" s="20" t="s">
        <v>29</v>
      </c>
      <c r="D484" s="20" t="s">
        <v>60</v>
      </c>
      <c r="E484" s="20" t="s">
        <v>61</v>
      </c>
      <c r="F484" s="20" t="s">
        <v>64</v>
      </c>
      <c r="G484" s="62" t="s">
        <v>14</v>
      </c>
      <c r="H484" s="71">
        <v>2523</v>
      </c>
      <c r="I484" s="42">
        <f>H484/$V484</f>
        <v>0.27299285868859552</v>
      </c>
      <c r="J484" s="43">
        <v>4499</v>
      </c>
      <c r="K484" s="42">
        <f>J484/$V484</f>
        <v>0.48679939407054751</v>
      </c>
      <c r="L484" s="43">
        <v>121</v>
      </c>
      <c r="M484" s="42">
        <f>L484/$V484</f>
        <v>1.3092404241506168E-2</v>
      </c>
      <c r="N484" s="43">
        <v>1788</v>
      </c>
      <c r="O484" s="42">
        <f>N484/$V484</f>
        <v>0.19346461804804155</v>
      </c>
      <c r="P484" s="43">
        <v>117</v>
      </c>
      <c r="Q484" s="42">
        <f>P484/$V484</f>
        <v>1.265959748972084E-2</v>
      </c>
      <c r="R484" s="45" t="s">
        <v>39</v>
      </c>
      <c r="S484" s="45" t="s">
        <v>39</v>
      </c>
      <c r="T484" s="43">
        <v>194</v>
      </c>
      <c r="U484" s="44">
        <f>T484/$V484</f>
        <v>2.0991127461588401E-2</v>
      </c>
      <c r="V484" s="74">
        <v>9242</v>
      </c>
      <c r="W484" s="31">
        <f t="shared" si="7"/>
        <v>0.99999999999999978</v>
      </c>
    </row>
    <row r="485" spans="1:23" x14ac:dyDescent="0.25">
      <c r="A485" s="52">
        <v>481</v>
      </c>
      <c r="B485" s="61" t="s">
        <v>38</v>
      </c>
      <c r="C485" s="20" t="s">
        <v>29</v>
      </c>
      <c r="D485" s="20" t="s">
        <v>54</v>
      </c>
      <c r="E485" s="20" t="s">
        <v>55</v>
      </c>
      <c r="F485" s="20" t="s">
        <v>56</v>
      </c>
      <c r="G485" s="62" t="s">
        <v>9</v>
      </c>
      <c r="H485" s="71">
        <v>586</v>
      </c>
      <c r="I485" s="42">
        <f>H485/$V485</f>
        <v>0.18884950048340315</v>
      </c>
      <c r="J485" s="43">
        <v>1508</v>
      </c>
      <c r="K485" s="42">
        <f>J485/$V485</f>
        <v>0.48598130841121495</v>
      </c>
      <c r="L485" s="43">
        <v>185</v>
      </c>
      <c r="M485" s="42">
        <f>L485/$V485</f>
        <v>5.9619722848855944E-2</v>
      </c>
      <c r="N485" s="43">
        <v>469</v>
      </c>
      <c r="O485" s="42">
        <f>N485/$V485</f>
        <v>0.15114405414115373</v>
      </c>
      <c r="P485" s="43">
        <v>240</v>
      </c>
      <c r="Q485" s="42">
        <f>P485/$V485</f>
        <v>7.7344505317434739E-2</v>
      </c>
      <c r="R485" s="43">
        <v>4</v>
      </c>
      <c r="S485" s="42">
        <f>R485/$V485</f>
        <v>1.2890750886239124E-3</v>
      </c>
      <c r="T485" s="43">
        <v>111</v>
      </c>
      <c r="U485" s="44">
        <f>T485/$V485</f>
        <v>3.5771833709313569E-2</v>
      </c>
      <c r="V485" s="74">
        <v>3103</v>
      </c>
      <c r="W485" s="31">
        <f t="shared" si="7"/>
        <v>1</v>
      </c>
    </row>
    <row r="486" spans="1:23" x14ac:dyDescent="0.25">
      <c r="A486" s="52">
        <v>482</v>
      </c>
      <c r="B486" s="61" t="s">
        <v>38</v>
      </c>
      <c r="C486" s="20" t="s">
        <v>29</v>
      </c>
      <c r="D486" s="20" t="s">
        <v>57</v>
      </c>
      <c r="E486" s="20" t="s">
        <v>58</v>
      </c>
      <c r="F486" s="20" t="s">
        <v>59</v>
      </c>
      <c r="G486" s="62" t="s">
        <v>11</v>
      </c>
      <c r="H486" s="71">
        <v>356</v>
      </c>
      <c r="I486" s="42">
        <f>H486/$V486</f>
        <v>0.17041646720919101</v>
      </c>
      <c r="J486" s="43">
        <v>1093</v>
      </c>
      <c r="K486" s="42">
        <f>J486/$V486</f>
        <v>0.52321685016754427</v>
      </c>
      <c r="L486" s="43">
        <v>93</v>
      </c>
      <c r="M486" s="42">
        <f>L486/$V486</f>
        <v>4.4518908568693158E-2</v>
      </c>
      <c r="N486" s="43">
        <v>391</v>
      </c>
      <c r="O486" s="42">
        <f>N486/$V486</f>
        <v>0.18717089516515079</v>
      </c>
      <c r="P486" s="43">
        <v>102</v>
      </c>
      <c r="Q486" s="42">
        <f>P486/$V486</f>
        <v>4.8827190043082815E-2</v>
      </c>
      <c r="R486" s="45" t="s">
        <v>39</v>
      </c>
      <c r="S486" s="45" t="s">
        <v>39</v>
      </c>
      <c r="T486" s="43">
        <v>53</v>
      </c>
      <c r="U486" s="44">
        <f>T486/$V486</f>
        <v>2.537099090473911E-2</v>
      </c>
      <c r="V486" s="74">
        <v>2089</v>
      </c>
      <c r="W486" s="31">
        <f t="shared" si="7"/>
        <v>0.99952130205840117</v>
      </c>
    </row>
    <row r="487" spans="1:23" x14ac:dyDescent="0.25">
      <c r="A487" s="52">
        <v>483</v>
      </c>
      <c r="B487" s="61" t="s">
        <v>38</v>
      </c>
      <c r="C487" s="20" t="s">
        <v>29</v>
      </c>
      <c r="D487" s="20" t="s">
        <v>57</v>
      </c>
      <c r="E487" s="20" t="s">
        <v>58</v>
      </c>
      <c r="F487" s="20" t="s">
        <v>63</v>
      </c>
      <c r="G487" s="62" t="s">
        <v>13</v>
      </c>
      <c r="H487" s="71">
        <v>849</v>
      </c>
      <c r="I487" s="42">
        <f>H487/$V487</f>
        <v>0.23375550660792951</v>
      </c>
      <c r="J487" s="43">
        <v>1790</v>
      </c>
      <c r="K487" s="42">
        <f>J487/$V487</f>
        <v>0.49284140969162998</v>
      </c>
      <c r="L487" s="43">
        <v>70</v>
      </c>
      <c r="M487" s="42">
        <f>L487/$V487</f>
        <v>1.9273127753303965E-2</v>
      </c>
      <c r="N487" s="43">
        <v>757</v>
      </c>
      <c r="O487" s="42">
        <f>N487/$V487</f>
        <v>0.20842511013215859</v>
      </c>
      <c r="P487" s="43">
        <v>52</v>
      </c>
      <c r="Q487" s="42">
        <f>P487/$V487</f>
        <v>1.4317180616740088E-2</v>
      </c>
      <c r="R487" s="45" t="s">
        <v>39</v>
      </c>
      <c r="S487" s="45" t="s">
        <v>39</v>
      </c>
      <c r="T487" s="43">
        <v>114</v>
      </c>
      <c r="U487" s="44">
        <f>T487/$V487</f>
        <v>3.1387665198237887E-2</v>
      </c>
      <c r="V487" s="74">
        <v>3632</v>
      </c>
      <c r="W487" s="31">
        <f t="shared" si="7"/>
        <v>1</v>
      </c>
    </row>
    <row r="488" spans="1:23" x14ac:dyDescent="0.25">
      <c r="A488" s="52">
        <v>484</v>
      </c>
      <c r="B488" s="61" t="s">
        <v>38</v>
      </c>
      <c r="C488" s="20" t="s">
        <v>29</v>
      </c>
      <c r="D488" s="20" t="s">
        <v>57</v>
      </c>
      <c r="E488" s="20" t="s">
        <v>58</v>
      </c>
      <c r="F488" s="20" t="s">
        <v>65</v>
      </c>
      <c r="G488" s="62" t="s">
        <v>15</v>
      </c>
      <c r="H488" s="71">
        <v>315</v>
      </c>
      <c r="I488" s="42">
        <f>H488/$V488</f>
        <v>0.17166212534059946</v>
      </c>
      <c r="J488" s="43">
        <v>1003</v>
      </c>
      <c r="K488" s="42">
        <f>J488/$V488</f>
        <v>0.54659400544959125</v>
      </c>
      <c r="L488" s="43">
        <v>57</v>
      </c>
      <c r="M488" s="42">
        <f>L488/$V488</f>
        <v>3.1062670299727521E-2</v>
      </c>
      <c r="N488" s="43">
        <v>367</v>
      </c>
      <c r="O488" s="42">
        <f>N488/$V488</f>
        <v>0.2</v>
      </c>
      <c r="P488" s="43">
        <v>58</v>
      </c>
      <c r="Q488" s="42">
        <f>P488/$V488</f>
        <v>3.1607629427792917E-2</v>
      </c>
      <c r="R488" s="45" t="s">
        <v>39</v>
      </c>
      <c r="S488" s="45" t="s">
        <v>39</v>
      </c>
      <c r="T488" s="43">
        <v>35</v>
      </c>
      <c r="U488" s="44">
        <f>T488/$V488</f>
        <v>1.9073569482288829E-2</v>
      </c>
      <c r="V488" s="74">
        <v>1835</v>
      </c>
      <c r="W488" s="31">
        <f t="shared" si="7"/>
        <v>1</v>
      </c>
    </row>
    <row r="489" spans="1:23" x14ac:dyDescent="0.25">
      <c r="A489" s="52">
        <v>485</v>
      </c>
      <c r="B489" s="61" t="s">
        <v>38</v>
      </c>
      <c r="C489" s="20" t="s">
        <v>29</v>
      </c>
      <c r="D489" s="20" t="s">
        <v>57</v>
      </c>
      <c r="E489" s="20" t="s">
        <v>58</v>
      </c>
      <c r="F489" s="20" t="s">
        <v>66</v>
      </c>
      <c r="G489" s="62" t="s">
        <v>16</v>
      </c>
      <c r="H489" s="71">
        <v>452</v>
      </c>
      <c r="I489" s="42">
        <f>H489/$V489</f>
        <v>0.18029517351416036</v>
      </c>
      <c r="J489" s="43">
        <v>1269</v>
      </c>
      <c r="K489" s="42">
        <f>J489/$V489</f>
        <v>0.50618268847227765</v>
      </c>
      <c r="L489" s="43">
        <v>87</v>
      </c>
      <c r="M489" s="42">
        <f>L489/$V489</f>
        <v>3.4702832070203429E-2</v>
      </c>
      <c r="N489" s="43">
        <v>476</v>
      </c>
      <c r="O489" s="42">
        <f>N489/$V489</f>
        <v>0.18986836856800957</v>
      </c>
      <c r="P489" s="43">
        <v>68</v>
      </c>
      <c r="Q489" s="42">
        <f>P489/$V489</f>
        <v>2.7124052652572797E-2</v>
      </c>
      <c r="R489" s="43">
        <v>0</v>
      </c>
      <c r="S489" s="42">
        <f>R489/$V489</f>
        <v>0</v>
      </c>
      <c r="T489" s="43">
        <v>155</v>
      </c>
      <c r="U489" s="44">
        <f>T489/$V489</f>
        <v>6.1826884722776226E-2</v>
      </c>
      <c r="V489" s="74">
        <v>2507</v>
      </c>
      <c r="W489" s="31">
        <f t="shared" si="7"/>
        <v>1</v>
      </c>
    </row>
    <row r="490" spans="1:23" x14ac:dyDescent="0.25">
      <c r="A490" s="52">
        <v>486</v>
      </c>
      <c r="B490" s="61" t="s">
        <v>38</v>
      </c>
      <c r="C490" s="20" t="s">
        <v>29</v>
      </c>
      <c r="D490" s="20" t="s">
        <v>57</v>
      </c>
      <c r="E490" s="20" t="s">
        <v>58</v>
      </c>
      <c r="F490" s="20" t="s">
        <v>67</v>
      </c>
      <c r="G490" s="62" t="s">
        <v>17</v>
      </c>
      <c r="H490" s="71">
        <v>770</v>
      </c>
      <c r="I490" s="42">
        <f>H490/$V490</f>
        <v>0.17295597484276728</v>
      </c>
      <c r="J490" s="43">
        <v>2599</v>
      </c>
      <c r="K490" s="42">
        <f>J490/$V490</f>
        <v>0.58378256963162622</v>
      </c>
      <c r="L490" s="43">
        <v>36</v>
      </c>
      <c r="M490" s="42">
        <f>L490/$V490</f>
        <v>8.0862533692722376E-3</v>
      </c>
      <c r="N490" s="43">
        <v>953</v>
      </c>
      <c r="O490" s="42">
        <f>N490/$V490</f>
        <v>0.21406109613656785</v>
      </c>
      <c r="P490" s="43">
        <v>43</v>
      </c>
      <c r="Q490" s="42">
        <f>P490/$V490</f>
        <v>9.6585804132973945E-3</v>
      </c>
      <c r="R490" s="43">
        <v>1</v>
      </c>
      <c r="S490" s="42">
        <f>R490/$V490</f>
        <v>2.2461814914645105E-4</v>
      </c>
      <c r="T490" s="43">
        <v>51</v>
      </c>
      <c r="U490" s="44">
        <f>T490/$V490</f>
        <v>1.1455525606469003E-2</v>
      </c>
      <c r="V490" s="74">
        <v>4452</v>
      </c>
      <c r="W490" s="31">
        <f t="shared" si="7"/>
        <v>1.0002246181491463</v>
      </c>
    </row>
    <row r="491" spans="1:23" x14ac:dyDescent="0.25">
      <c r="A491" s="52">
        <v>487</v>
      </c>
      <c r="B491" s="61" t="s">
        <v>38</v>
      </c>
      <c r="C491" s="20" t="s">
        <v>29</v>
      </c>
      <c r="D491" s="20" t="s">
        <v>68</v>
      </c>
      <c r="E491" s="20" t="s">
        <v>69</v>
      </c>
      <c r="F491" s="20" t="s">
        <v>70</v>
      </c>
      <c r="G491" s="62" t="s">
        <v>18</v>
      </c>
      <c r="H491" s="71">
        <v>2489</v>
      </c>
      <c r="I491" s="42">
        <f>H491/$V491</f>
        <v>0.2296761096244348</v>
      </c>
      <c r="J491" s="43">
        <v>5499</v>
      </c>
      <c r="K491" s="42">
        <f>J491/$V491</f>
        <v>0.50742825505213618</v>
      </c>
      <c r="L491" s="43">
        <v>260</v>
      </c>
      <c r="M491" s="42">
        <f>L491/$V491</f>
        <v>2.3991879671495801E-2</v>
      </c>
      <c r="N491" s="43">
        <v>2348</v>
      </c>
      <c r="O491" s="42">
        <f>N491/$V491</f>
        <v>0.21666512872566207</v>
      </c>
      <c r="P491" s="43">
        <v>166</v>
      </c>
      <c r="Q491" s="42">
        <f>P491/$V491</f>
        <v>1.5317892405647319E-2</v>
      </c>
      <c r="R491" s="43">
        <v>1</v>
      </c>
      <c r="S491" s="42">
        <f>R491/$V491</f>
        <v>9.2276460274983853E-5</v>
      </c>
      <c r="T491" s="43">
        <v>73</v>
      </c>
      <c r="U491" s="44">
        <f>T491/$V491</f>
        <v>6.7361816000738213E-3</v>
      </c>
      <c r="V491" s="74">
        <v>10837</v>
      </c>
      <c r="W491" s="31">
        <f t="shared" si="7"/>
        <v>0.99990772353972501</v>
      </c>
    </row>
    <row r="492" spans="1:23" x14ac:dyDescent="0.25">
      <c r="A492" s="52">
        <v>488</v>
      </c>
      <c r="B492" s="61" t="s">
        <v>38</v>
      </c>
      <c r="C492" s="20" t="s">
        <v>29</v>
      </c>
      <c r="D492" s="20" t="s">
        <v>68</v>
      </c>
      <c r="E492" s="20" t="s">
        <v>69</v>
      </c>
      <c r="F492" s="20" t="s">
        <v>71</v>
      </c>
      <c r="G492" s="62" t="s">
        <v>19</v>
      </c>
      <c r="H492" s="71">
        <v>4173</v>
      </c>
      <c r="I492" s="42">
        <f>H492/$V492</f>
        <v>0.25975723622782448</v>
      </c>
      <c r="J492" s="43">
        <v>7521</v>
      </c>
      <c r="K492" s="42">
        <f>J492/$V492</f>
        <v>0.46816059757236228</v>
      </c>
      <c r="L492" s="43">
        <v>172</v>
      </c>
      <c r="M492" s="42">
        <f>L492/$V492</f>
        <v>1.0706504824151883E-2</v>
      </c>
      <c r="N492" s="43">
        <v>3745</v>
      </c>
      <c r="O492" s="42">
        <f>N492/$V492</f>
        <v>0.23311546840958605</v>
      </c>
      <c r="P492" s="43">
        <v>325</v>
      </c>
      <c r="Q492" s="42">
        <f>P492/$V492</f>
        <v>2.0230314347961405E-2</v>
      </c>
      <c r="R492" s="43">
        <v>2</v>
      </c>
      <c r="S492" s="42">
        <f>R492/$V492</f>
        <v>1.2449424214130097E-4</v>
      </c>
      <c r="T492" s="43">
        <v>127</v>
      </c>
      <c r="U492" s="44">
        <f>T492/$V492</f>
        <v>7.9053843759726121E-3</v>
      </c>
      <c r="V492" s="74">
        <v>16065</v>
      </c>
      <c r="W492" s="31">
        <f t="shared" si="7"/>
        <v>1.0000000000000002</v>
      </c>
    </row>
    <row r="493" spans="1:23" x14ac:dyDescent="0.25">
      <c r="A493" s="52">
        <v>489</v>
      </c>
      <c r="B493" s="61" t="s">
        <v>38</v>
      </c>
      <c r="C493" s="20" t="s">
        <v>29</v>
      </c>
      <c r="D493" s="20" t="s">
        <v>68</v>
      </c>
      <c r="E493" s="20" t="s">
        <v>69</v>
      </c>
      <c r="F493" s="20" t="s">
        <v>72</v>
      </c>
      <c r="G493" s="62" t="s">
        <v>20</v>
      </c>
      <c r="H493" s="71">
        <v>5728</v>
      </c>
      <c r="I493" s="42">
        <f>H493/$V493</f>
        <v>0.24323750477727293</v>
      </c>
      <c r="J493" s="43">
        <v>11027</v>
      </c>
      <c r="K493" s="42">
        <f>J493/$V493</f>
        <v>0.46825767548515862</v>
      </c>
      <c r="L493" s="43">
        <v>198</v>
      </c>
      <c r="M493" s="42">
        <f>L493/$V493</f>
        <v>8.4080003397171855E-3</v>
      </c>
      <c r="N493" s="43">
        <v>5982</v>
      </c>
      <c r="O493" s="42">
        <f>N493/$V493</f>
        <v>0.25402352541509193</v>
      </c>
      <c r="P493" s="43">
        <v>438</v>
      </c>
      <c r="Q493" s="42">
        <f>P493/$V493</f>
        <v>1.8599515903010743E-2</v>
      </c>
      <c r="R493" s="45" t="s">
        <v>39</v>
      </c>
      <c r="S493" s="45" t="s">
        <v>39</v>
      </c>
      <c r="T493" s="43">
        <v>177</v>
      </c>
      <c r="U493" s="44">
        <f>T493/$V493</f>
        <v>7.5162427279289994E-3</v>
      </c>
      <c r="V493" s="74">
        <v>23549</v>
      </c>
      <c r="W493" s="31">
        <f t="shared" si="7"/>
        <v>1.0000424646481805</v>
      </c>
    </row>
    <row r="494" spans="1:23" x14ac:dyDescent="0.25">
      <c r="A494" s="52">
        <v>490</v>
      </c>
      <c r="B494" s="61" t="s">
        <v>38</v>
      </c>
      <c r="C494" s="20" t="s">
        <v>29</v>
      </c>
      <c r="D494" s="20" t="s">
        <v>68</v>
      </c>
      <c r="E494" s="20" t="s">
        <v>69</v>
      </c>
      <c r="F494" s="20" t="s">
        <v>78</v>
      </c>
      <c r="G494" s="62" t="s">
        <v>26</v>
      </c>
      <c r="H494" s="71">
        <v>10221</v>
      </c>
      <c r="I494" s="42">
        <f>H494/$V494</f>
        <v>0.3454674508213344</v>
      </c>
      <c r="J494" s="43">
        <v>11750</v>
      </c>
      <c r="K494" s="42">
        <f>J494/$V494</f>
        <v>0.39714729939836407</v>
      </c>
      <c r="L494" s="43">
        <v>639</v>
      </c>
      <c r="M494" s="42">
        <f>L494/$V494</f>
        <v>2.1598053133238693E-2</v>
      </c>
      <c r="N494" s="43">
        <v>5583</v>
      </c>
      <c r="O494" s="42">
        <f>N494/$V494</f>
        <v>0.18870411681200569</v>
      </c>
      <c r="P494" s="43">
        <v>826</v>
      </c>
      <c r="Q494" s="42">
        <f>P494/$V494</f>
        <v>2.7918610153450957E-2</v>
      </c>
      <c r="R494" s="45" t="s">
        <v>39</v>
      </c>
      <c r="S494" s="45" t="s">
        <v>39</v>
      </c>
      <c r="T494" s="43">
        <v>568</v>
      </c>
      <c r="U494" s="44">
        <f>T494/$V494</f>
        <v>1.9198269451767728E-2</v>
      </c>
      <c r="V494" s="74">
        <v>29586</v>
      </c>
      <c r="W494" s="31">
        <f t="shared" si="7"/>
        <v>1.0000337997701616</v>
      </c>
    </row>
    <row r="495" spans="1:23" x14ac:dyDescent="0.25">
      <c r="A495" s="52">
        <v>491</v>
      </c>
      <c r="B495" s="61" t="s">
        <v>38</v>
      </c>
      <c r="C495" s="20" t="s">
        <v>29</v>
      </c>
      <c r="D495" s="20" t="s">
        <v>68</v>
      </c>
      <c r="E495" s="20" t="s">
        <v>69</v>
      </c>
      <c r="F495" s="20" t="s">
        <v>76</v>
      </c>
      <c r="G495" s="62" t="s">
        <v>24</v>
      </c>
      <c r="H495" s="71">
        <v>764</v>
      </c>
      <c r="I495" s="42">
        <f>H495/$V495</f>
        <v>0.38142785821268099</v>
      </c>
      <c r="J495" s="43">
        <v>524</v>
      </c>
      <c r="K495" s="42">
        <f>J495/$V495</f>
        <v>0.26160758861707439</v>
      </c>
      <c r="L495" s="43">
        <v>31</v>
      </c>
      <c r="M495" s="42">
        <f>L495/$V495</f>
        <v>1.5476784822765851E-2</v>
      </c>
      <c r="N495" s="43">
        <v>601</v>
      </c>
      <c r="O495" s="42">
        <f>N495/$V495</f>
        <v>0.30004992511233153</v>
      </c>
      <c r="P495" s="43">
        <v>43</v>
      </c>
      <c r="Q495" s="42">
        <f>P495/$V495</f>
        <v>2.1467798302546182E-2</v>
      </c>
      <c r="R495" s="45" t="s">
        <v>39</v>
      </c>
      <c r="S495" s="45" t="s">
        <v>39</v>
      </c>
      <c r="T495" s="43">
        <v>38</v>
      </c>
      <c r="U495" s="44">
        <f>T495/$V495</f>
        <v>1.8971542685971045E-2</v>
      </c>
      <c r="V495" s="74">
        <v>2003</v>
      </c>
      <c r="W495" s="31">
        <f t="shared" si="7"/>
        <v>0.99900149775336999</v>
      </c>
    </row>
    <row r="496" spans="1:23" x14ac:dyDescent="0.25">
      <c r="A496" s="52">
        <v>492</v>
      </c>
      <c r="B496" s="61" t="s">
        <v>38</v>
      </c>
      <c r="C496" s="20" t="s">
        <v>29</v>
      </c>
      <c r="D496" s="20" t="s">
        <v>68</v>
      </c>
      <c r="E496" s="20" t="s">
        <v>69</v>
      </c>
      <c r="F496" s="20" t="s">
        <v>77</v>
      </c>
      <c r="G496" s="62" t="s">
        <v>25</v>
      </c>
      <c r="H496" s="71">
        <v>6947</v>
      </c>
      <c r="I496" s="42">
        <f>H496/$V496</f>
        <v>0.28570841044622663</v>
      </c>
      <c r="J496" s="43">
        <v>9380</v>
      </c>
      <c r="K496" s="42">
        <f>J496/$V496</f>
        <v>0.38577010076084722</v>
      </c>
      <c r="L496" s="43">
        <v>483</v>
      </c>
      <c r="M496" s="42">
        <f>L496/$V496</f>
        <v>1.9864281307834668E-2</v>
      </c>
      <c r="N496" s="43">
        <v>5782</v>
      </c>
      <c r="O496" s="42">
        <f>N496/$V496</f>
        <v>0.23779559942422374</v>
      </c>
      <c r="P496" s="43">
        <v>1141</v>
      </c>
      <c r="Q496" s="42">
        <f>P496/$V496</f>
        <v>4.6925765988073208E-2</v>
      </c>
      <c r="R496" s="45" t="s">
        <v>39</v>
      </c>
      <c r="S496" s="45" t="s">
        <v>39</v>
      </c>
      <c r="T496" s="43">
        <v>582</v>
      </c>
      <c r="U496" s="44">
        <f>T496/$V496</f>
        <v>2.3935842072794571E-2</v>
      </c>
      <c r="V496" s="74">
        <v>24315</v>
      </c>
      <c r="W496" s="31">
        <f t="shared" si="7"/>
        <v>1</v>
      </c>
    </row>
    <row r="497" spans="1:23" x14ac:dyDescent="0.25">
      <c r="A497" s="52">
        <v>493</v>
      </c>
      <c r="B497" s="61" t="s">
        <v>38</v>
      </c>
      <c r="C497" s="20" t="s">
        <v>29</v>
      </c>
      <c r="D497" s="20" t="s">
        <v>68</v>
      </c>
      <c r="E497" s="20" t="s">
        <v>69</v>
      </c>
      <c r="F497" s="20" t="s">
        <v>79</v>
      </c>
      <c r="G497" s="62" t="s">
        <v>27</v>
      </c>
      <c r="H497" s="71">
        <v>8856</v>
      </c>
      <c r="I497" s="42">
        <f>H497/$V497</f>
        <v>0.19763445659451015</v>
      </c>
      <c r="J497" s="43">
        <v>15371</v>
      </c>
      <c r="K497" s="42">
        <f>J497/$V497</f>
        <v>0.34302611024324925</v>
      </c>
      <c r="L497" s="43">
        <v>6934</v>
      </c>
      <c r="M497" s="42">
        <f>L497/$V497</f>
        <v>0.1547422450345905</v>
      </c>
      <c r="N497" s="43">
        <v>5110</v>
      </c>
      <c r="O497" s="42">
        <f>N497/$V497</f>
        <v>0.11403704530238785</v>
      </c>
      <c r="P497" s="43">
        <v>8317</v>
      </c>
      <c r="Q497" s="42">
        <f>P497/$V497</f>
        <v>0.1856058915420665</v>
      </c>
      <c r="R497" s="45" t="s">
        <v>39</v>
      </c>
      <c r="S497" s="45" t="s">
        <v>39</v>
      </c>
      <c r="T497" s="43">
        <v>222</v>
      </c>
      <c r="U497" s="44">
        <f>T497/$V497</f>
        <v>4.9542512831957149E-3</v>
      </c>
      <c r="V497" s="74">
        <v>44810</v>
      </c>
      <c r="W497" s="31">
        <f t="shared" si="7"/>
        <v>1</v>
      </c>
    </row>
    <row r="498" spans="1:23" ht="15.75" thickBot="1" x14ac:dyDescent="0.3">
      <c r="A498" s="79">
        <v>494</v>
      </c>
      <c r="B498" s="63" t="s">
        <v>38</v>
      </c>
      <c r="C498" s="23" t="s">
        <v>29</v>
      </c>
      <c r="D498" s="23" t="s">
        <v>80</v>
      </c>
      <c r="E498" s="23" t="s">
        <v>81</v>
      </c>
      <c r="F498" s="23" t="s">
        <v>82</v>
      </c>
      <c r="G498" s="64" t="s">
        <v>28</v>
      </c>
      <c r="H498" s="72" t="s">
        <v>10</v>
      </c>
      <c r="I498" s="49" t="s">
        <v>10</v>
      </c>
      <c r="J498" s="49" t="s">
        <v>10</v>
      </c>
      <c r="K498" s="49" t="s">
        <v>10</v>
      </c>
      <c r="L498" s="49" t="s">
        <v>10</v>
      </c>
      <c r="M498" s="49" t="s">
        <v>10</v>
      </c>
      <c r="N498" s="49" t="s">
        <v>10</v>
      </c>
      <c r="O498" s="49" t="s">
        <v>10</v>
      </c>
      <c r="P498" s="49" t="s">
        <v>10</v>
      </c>
      <c r="Q498" s="49" t="s">
        <v>10</v>
      </c>
      <c r="R498" s="49" t="s">
        <v>10</v>
      </c>
      <c r="S498" s="49" t="s">
        <v>10</v>
      </c>
      <c r="T498" s="49" t="s">
        <v>10</v>
      </c>
      <c r="U498" s="50" t="s">
        <v>10</v>
      </c>
      <c r="V498" s="75" t="s">
        <v>10</v>
      </c>
      <c r="W498" s="34">
        <f t="shared" si="7"/>
        <v>0</v>
      </c>
    </row>
    <row r="499" spans="1:23" x14ac:dyDescent="0.25">
      <c r="A499" s="84">
        <v>495</v>
      </c>
      <c r="B499" s="85" t="s">
        <v>38</v>
      </c>
      <c r="C499" s="27" t="s">
        <v>30</v>
      </c>
      <c r="D499" s="27" t="s">
        <v>60</v>
      </c>
      <c r="E499" s="27" t="s">
        <v>61</v>
      </c>
      <c r="F499" s="27" t="s">
        <v>73</v>
      </c>
      <c r="G499" s="76" t="s">
        <v>21</v>
      </c>
      <c r="H499" s="77">
        <v>14422</v>
      </c>
      <c r="I499" s="86">
        <f>H499/$V499</f>
        <v>0.24207328331403058</v>
      </c>
      <c r="J499" s="87">
        <v>29550</v>
      </c>
      <c r="K499" s="86">
        <f>J499/$V499</f>
        <v>0.49599677727982278</v>
      </c>
      <c r="L499" s="87">
        <v>1437</v>
      </c>
      <c r="M499" s="86">
        <f>L499/$V499</f>
        <v>2.4120046326602546E-2</v>
      </c>
      <c r="N499" s="87">
        <v>12636</v>
      </c>
      <c r="O499" s="86">
        <f>N499/$V499</f>
        <v>0.21209527166523995</v>
      </c>
      <c r="P499" s="87">
        <v>901</v>
      </c>
      <c r="Q499" s="86">
        <f>P499/$V499</f>
        <v>1.5123285831780721E-2</v>
      </c>
      <c r="R499" s="87">
        <v>13</v>
      </c>
      <c r="S499" s="86">
        <f>R499/$V499</f>
        <v>2.1820501200127567E-4</v>
      </c>
      <c r="T499" s="87">
        <v>618</v>
      </c>
      <c r="U499" s="78">
        <f>T499/$V499</f>
        <v>1.0373130570522181E-2</v>
      </c>
      <c r="V499" s="77">
        <v>59577</v>
      </c>
      <c r="W499" s="78">
        <f t="shared" si="7"/>
        <v>1.0000000000000002</v>
      </c>
    </row>
    <row r="500" spans="1:23" x14ac:dyDescent="0.25">
      <c r="A500" s="53">
        <v>496</v>
      </c>
      <c r="B500" s="66" t="s">
        <v>38</v>
      </c>
      <c r="C500" s="24" t="s">
        <v>30</v>
      </c>
      <c r="D500" s="24" t="s">
        <v>60</v>
      </c>
      <c r="E500" s="24" t="s">
        <v>61</v>
      </c>
      <c r="F500" s="24" t="s">
        <v>74</v>
      </c>
      <c r="G500" s="62" t="s">
        <v>22</v>
      </c>
      <c r="H500" s="74">
        <v>4965</v>
      </c>
      <c r="I500" s="29">
        <f>H500/$V500</f>
        <v>0.17039019870276947</v>
      </c>
      <c r="J500" s="30">
        <v>14031</v>
      </c>
      <c r="K500" s="29">
        <f>J500/$V500</f>
        <v>0.48151961288994133</v>
      </c>
      <c r="L500" s="30">
        <v>815</v>
      </c>
      <c r="M500" s="29">
        <f>L500/$V500</f>
        <v>2.7969388105288446E-2</v>
      </c>
      <c r="N500" s="30">
        <v>7993</v>
      </c>
      <c r="O500" s="29">
        <f>N500/$V500</f>
        <v>0.27430591303750984</v>
      </c>
      <c r="P500" s="30">
        <v>494</v>
      </c>
      <c r="Q500" s="29">
        <f>P500/$V500</f>
        <v>1.6953224201242321E-2</v>
      </c>
      <c r="R500" s="32" t="s">
        <v>39</v>
      </c>
      <c r="S500" s="32" t="s">
        <v>39</v>
      </c>
      <c r="T500" s="30">
        <v>840</v>
      </c>
      <c r="U500" s="31">
        <f>T500/$V500</f>
        <v>2.8827344795634716E-2</v>
      </c>
      <c r="V500" s="74">
        <v>29139</v>
      </c>
      <c r="W500" s="31">
        <f t="shared" si="7"/>
        <v>0.9999656817323862</v>
      </c>
    </row>
    <row r="501" spans="1:23" x14ac:dyDescent="0.25">
      <c r="A501" s="53">
        <v>497</v>
      </c>
      <c r="B501" s="66" t="s">
        <v>38</v>
      </c>
      <c r="C501" s="24" t="s">
        <v>30</v>
      </c>
      <c r="D501" s="24" t="s">
        <v>60</v>
      </c>
      <c r="E501" s="24" t="s">
        <v>61</v>
      </c>
      <c r="F501" s="24" t="s">
        <v>75</v>
      </c>
      <c r="G501" s="62" t="s">
        <v>23</v>
      </c>
      <c r="H501" s="74">
        <v>3383</v>
      </c>
      <c r="I501" s="29">
        <f>H501/$V501</f>
        <v>0.22234636871508379</v>
      </c>
      <c r="J501" s="30">
        <v>6607</v>
      </c>
      <c r="K501" s="29">
        <f>J501/$V501</f>
        <v>0.43424252382517253</v>
      </c>
      <c r="L501" s="30">
        <v>578</v>
      </c>
      <c r="M501" s="29">
        <f>L501/$V501</f>
        <v>3.798882681564246E-2</v>
      </c>
      <c r="N501" s="30">
        <v>4165</v>
      </c>
      <c r="O501" s="29">
        <f>N501/$V501</f>
        <v>0.27374301675977653</v>
      </c>
      <c r="P501" s="30">
        <v>199</v>
      </c>
      <c r="Q501" s="29">
        <f>P501/$V501</f>
        <v>1.3079198159710812E-2</v>
      </c>
      <c r="R501" s="32" t="s">
        <v>39</v>
      </c>
      <c r="S501" s="32" t="s">
        <v>39</v>
      </c>
      <c r="T501" s="30">
        <v>283</v>
      </c>
      <c r="U501" s="31">
        <f>T501/$V501</f>
        <v>1.8600065724613868E-2</v>
      </c>
      <c r="V501" s="74">
        <v>15215</v>
      </c>
      <c r="W501" s="31">
        <f t="shared" si="7"/>
        <v>1</v>
      </c>
    </row>
    <row r="502" spans="1:23" x14ac:dyDescent="0.25">
      <c r="A502" s="53">
        <v>498</v>
      </c>
      <c r="B502" s="66" t="s">
        <v>38</v>
      </c>
      <c r="C502" s="24" t="s">
        <v>30</v>
      </c>
      <c r="D502" s="24" t="s">
        <v>60</v>
      </c>
      <c r="E502" s="24" t="s">
        <v>61</v>
      </c>
      <c r="F502" s="24" t="s">
        <v>62</v>
      </c>
      <c r="G502" s="62" t="s">
        <v>12</v>
      </c>
      <c r="H502" s="74">
        <v>2686</v>
      </c>
      <c r="I502" s="29">
        <f>H502/$V502</f>
        <v>0.13551283991725946</v>
      </c>
      <c r="J502" s="30">
        <v>9859</v>
      </c>
      <c r="K502" s="29">
        <f>J502/$V502</f>
        <v>0.49740174562332878</v>
      </c>
      <c r="L502" s="30">
        <v>1291</v>
      </c>
      <c r="M502" s="29">
        <f>L502/$V502</f>
        <v>6.5132939811311241E-2</v>
      </c>
      <c r="N502" s="30">
        <v>4463</v>
      </c>
      <c r="O502" s="29">
        <f>N502/$V502</f>
        <v>0.22516522879773976</v>
      </c>
      <c r="P502" s="30">
        <v>921</v>
      </c>
      <c r="Q502" s="29">
        <f>P502/$V502</f>
        <v>4.6465869532314213E-2</v>
      </c>
      <c r="R502" s="30">
        <v>2</v>
      </c>
      <c r="S502" s="29">
        <f>R502/$V502</f>
        <v>1.009030825891731E-4</v>
      </c>
      <c r="T502" s="30">
        <v>599</v>
      </c>
      <c r="U502" s="31">
        <f>T502/$V502</f>
        <v>3.0220473235457342E-2</v>
      </c>
      <c r="V502" s="74">
        <v>19821</v>
      </c>
      <c r="W502" s="31">
        <f t="shared" si="7"/>
        <v>0.99999999999999978</v>
      </c>
    </row>
    <row r="503" spans="1:23" x14ac:dyDescent="0.25">
      <c r="A503" s="53">
        <v>499</v>
      </c>
      <c r="B503" s="66" t="s">
        <v>38</v>
      </c>
      <c r="C503" s="24" t="s">
        <v>30</v>
      </c>
      <c r="D503" s="24" t="s">
        <v>60</v>
      </c>
      <c r="E503" s="24" t="s">
        <v>61</v>
      </c>
      <c r="F503" s="24" t="s">
        <v>64</v>
      </c>
      <c r="G503" s="62" t="s">
        <v>14</v>
      </c>
      <c r="H503" s="74">
        <v>7009</v>
      </c>
      <c r="I503" s="29">
        <f>H503/$V503</f>
        <v>0.17692346526655897</v>
      </c>
      <c r="J503" s="30">
        <v>20321</v>
      </c>
      <c r="K503" s="29">
        <f>J503/$V503</f>
        <v>0.51294931340872374</v>
      </c>
      <c r="L503" s="30">
        <v>1497</v>
      </c>
      <c r="M503" s="29">
        <f>L503/$V503</f>
        <v>3.7787762520193863E-2</v>
      </c>
      <c r="N503" s="30">
        <v>9025</v>
      </c>
      <c r="O503" s="29">
        <f>N503/$V503</f>
        <v>0.22781199515347333</v>
      </c>
      <c r="P503" s="30">
        <v>1210</v>
      </c>
      <c r="Q503" s="29">
        <f>P503/$V503</f>
        <v>3.0543214862681745E-2</v>
      </c>
      <c r="R503" s="30">
        <v>1</v>
      </c>
      <c r="S503" s="29">
        <f>R503/$V503</f>
        <v>2.5242326332794832E-5</v>
      </c>
      <c r="T503" s="30">
        <v>553</v>
      </c>
      <c r="U503" s="31">
        <f>T503/$V503</f>
        <v>1.3959006462035541E-2</v>
      </c>
      <c r="V503" s="74">
        <v>39616</v>
      </c>
      <c r="W503" s="31">
        <f t="shared" si="7"/>
        <v>1.0000000000000002</v>
      </c>
    </row>
    <row r="504" spans="1:23" x14ac:dyDescent="0.25">
      <c r="A504" s="53">
        <v>500</v>
      </c>
      <c r="B504" s="66" t="s">
        <v>38</v>
      </c>
      <c r="C504" s="24" t="s">
        <v>30</v>
      </c>
      <c r="D504" s="24" t="s">
        <v>54</v>
      </c>
      <c r="E504" s="24" t="s">
        <v>55</v>
      </c>
      <c r="F504" s="24" t="s">
        <v>56</v>
      </c>
      <c r="G504" s="62" t="s">
        <v>9</v>
      </c>
      <c r="H504" s="74">
        <v>3399</v>
      </c>
      <c r="I504" s="29">
        <f>H504/$V504</f>
        <v>0.17385299984655517</v>
      </c>
      <c r="J504" s="30">
        <v>8661</v>
      </c>
      <c r="K504" s="29">
        <f>J504/$V504</f>
        <v>0.442995243210066</v>
      </c>
      <c r="L504" s="30">
        <v>1294</v>
      </c>
      <c r="M504" s="29">
        <f>L504/$V504</f>
        <v>6.618587284537876E-2</v>
      </c>
      <c r="N504" s="30">
        <v>4258</v>
      </c>
      <c r="O504" s="29">
        <f>N504/$V504</f>
        <v>0.21778937138765281</v>
      </c>
      <c r="P504" s="30">
        <v>1461</v>
      </c>
      <c r="Q504" s="29">
        <f>P504/$V504</f>
        <v>7.4727635415068286E-2</v>
      </c>
      <c r="R504" s="30">
        <v>128</v>
      </c>
      <c r="S504" s="29">
        <f>R504/$V504</f>
        <v>6.5469796941332922E-3</v>
      </c>
      <c r="T504" s="30">
        <v>350</v>
      </c>
      <c r="U504" s="31">
        <f>T504/$V504</f>
        <v>1.790189760114572E-2</v>
      </c>
      <c r="V504" s="74">
        <v>19551</v>
      </c>
      <c r="W504" s="31">
        <f t="shared" si="7"/>
        <v>1.0000000000000002</v>
      </c>
    </row>
    <row r="505" spans="1:23" x14ac:dyDescent="0.25">
      <c r="A505" s="53">
        <v>501</v>
      </c>
      <c r="B505" s="66" t="s">
        <v>38</v>
      </c>
      <c r="C505" s="24" t="s">
        <v>30</v>
      </c>
      <c r="D505" s="24" t="s">
        <v>57</v>
      </c>
      <c r="E505" s="24" t="s">
        <v>58</v>
      </c>
      <c r="F505" s="24" t="s">
        <v>59</v>
      </c>
      <c r="G505" s="62" t="s">
        <v>11</v>
      </c>
      <c r="H505" s="74">
        <v>3167</v>
      </c>
      <c r="I505" s="29">
        <f>H505/$V505</f>
        <v>0.1510684983781721</v>
      </c>
      <c r="J505" s="30">
        <v>9673</v>
      </c>
      <c r="K505" s="29">
        <f>J505/$V505</f>
        <v>0.46141003625262356</v>
      </c>
      <c r="L505" s="30">
        <v>1480</v>
      </c>
      <c r="M505" s="29">
        <f>L505/$V505</f>
        <v>7.0597214272085484E-2</v>
      </c>
      <c r="N505" s="30">
        <v>4742</v>
      </c>
      <c r="O505" s="29">
        <f>N505/$V505</f>
        <v>0.22619729059339821</v>
      </c>
      <c r="P505" s="30">
        <v>1636</v>
      </c>
      <c r="Q505" s="29">
        <f>P505/$V505</f>
        <v>7.8038542262926919E-2</v>
      </c>
      <c r="R505" s="30">
        <v>5</v>
      </c>
      <c r="S505" s="29">
        <f>R505/$V505</f>
        <v>2.3850410227055905E-4</v>
      </c>
      <c r="T505" s="30">
        <v>262</v>
      </c>
      <c r="U505" s="31">
        <f>T505/$V505</f>
        <v>1.2497614958977294E-2</v>
      </c>
      <c r="V505" s="74">
        <v>20964</v>
      </c>
      <c r="W505" s="31">
        <f t="shared" si="7"/>
        <v>1.0000477008204542</v>
      </c>
    </row>
    <row r="506" spans="1:23" x14ac:dyDescent="0.25">
      <c r="A506" s="53">
        <v>502</v>
      </c>
      <c r="B506" s="66" t="s">
        <v>38</v>
      </c>
      <c r="C506" s="24" t="s">
        <v>30</v>
      </c>
      <c r="D506" s="24" t="s">
        <v>57</v>
      </c>
      <c r="E506" s="24" t="s">
        <v>58</v>
      </c>
      <c r="F506" s="24" t="s">
        <v>63</v>
      </c>
      <c r="G506" s="62" t="s">
        <v>13</v>
      </c>
      <c r="H506" s="74">
        <v>2665</v>
      </c>
      <c r="I506" s="29">
        <f>H506/$V506</f>
        <v>0.16792690611216132</v>
      </c>
      <c r="J506" s="30">
        <v>7737</v>
      </c>
      <c r="K506" s="29">
        <f>J506/$V506</f>
        <v>0.48752362948960304</v>
      </c>
      <c r="L506" s="30">
        <v>515</v>
      </c>
      <c r="M506" s="29">
        <f>L506/$V506</f>
        <v>3.2451165721487082E-2</v>
      </c>
      <c r="N506" s="30">
        <v>4253</v>
      </c>
      <c r="O506" s="29">
        <f>N506/$V506</f>
        <v>0.26798991808443606</v>
      </c>
      <c r="P506" s="30">
        <v>477</v>
      </c>
      <c r="Q506" s="29">
        <f>P506/$V506</f>
        <v>3.0056710775047259E-2</v>
      </c>
      <c r="R506" s="32" t="s">
        <v>39</v>
      </c>
      <c r="S506" s="32" t="s">
        <v>39</v>
      </c>
      <c r="T506" s="30">
        <v>223</v>
      </c>
      <c r="U506" s="31">
        <f>T506/$V506</f>
        <v>1.4051669817265281E-2</v>
      </c>
      <c r="V506" s="74">
        <v>15870</v>
      </c>
      <c r="W506" s="31">
        <f t="shared" si="7"/>
        <v>1</v>
      </c>
    </row>
    <row r="507" spans="1:23" x14ac:dyDescent="0.25">
      <c r="A507" s="53">
        <v>503</v>
      </c>
      <c r="B507" s="66" t="s">
        <v>38</v>
      </c>
      <c r="C507" s="24" t="s">
        <v>30</v>
      </c>
      <c r="D507" s="24" t="s">
        <v>57</v>
      </c>
      <c r="E507" s="24" t="s">
        <v>58</v>
      </c>
      <c r="F507" s="24" t="s">
        <v>65</v>
      </c>
      <c r="G507" s="62" t="s">
        <v>15</v>
      </c>
      <c r="H507" s="74">
        <v>2560</v>
      </c>
      <c r="I507" s="29">
        <f>H507/$V507</f>
        <v>0.15858266741002291</v>
      </c>
      <c r="J507" s="30">
        <v>8111</v>
      </c>
      <c r="K507" s="29">
        <f>J507/$V507</f>
        <v>0.50244688100105306</v>
      </c>
      <c r="L507" s="30">
        <v>865</v>
      </c>
      <c r="M507" s="29">
        <f>L507/$V507</f>
        <v>5.3583596605339776E-2</v>
      </c>
      <c r="N507" s="30">
        <v>3828</v>
      </c>
      <c r="O507" s="29">
        <f>N507/$V507</f>
        <v>0.23713064486154989</v>
      </c>
      <c r="P507" s="30">
        <v>570</v>
      </c>
      <c r="Q507" s="29">
        <f>P507/$V507</f>
        <v>3.5309422040512912E-2</v>
      </c>
      <c r="R507" s="30">
        <v>24</v>
      </c>
      <c r="S507" s="29">
        <f>R507/$V507</f>
        <v>1.4867125069689649E-3</v>
      </c>
      <c r="T507" s="30">
        <v>185</v>
      </c>
      <c r="U507" s="31">
        <f>T507/$V507</f>
        <v>1.1460075574552437E-2</v>
      </c>
      <c r="V507" s="74">
        <v>16143</v>
      </c>
      <c r="W507" s="31">
        <f t="shared" si="7"/>
        <v>0.99999999999999989</v>
      </c>
    </row>
    <row r="508" spans="1:23" x14ac:dyDescent="0.25">
      <c r="A508" s="53">
        <v>504</v>
      </c>
      <c r="B508" s="66" t="s">
        <v>38</v>
      </c>
      <c r="C508" s="24" t="s">
        <v>30</v>
      </c>
      <c r="D508" s="24" t="s">
        <v>57</v>
      </c>
      <c r="E508" s="24" t="s">
        <v>58</v>
      </c>
      <c r="F508" s="24" t="s">
        <v>66</v>
      </c>
      <c r="G508" s="62" t="s">
        <v>16</v>
      </c>
      <c r="H508" s="74">
        <v>2678</v>
      </c>
      <c r="I508" s="29">
        <f>H508/$V508</f>
        <v>0.16277656212010697</v>
      </c>
      <c r="J508" s="30">
        <v>8368</v>
      </c>
      <c r="K508" s="29">
        <f>J508/$V508</f>
        <v>0.50863116946267928</v>
      </c>
      <c r="L508" s="30">
        <v>689</v>
      </c>
      <c r="M508" s="29">
        <f>L508/$V508</f>
        <v>4.1879406759056652E-2</v>
      </c>
      <c r="N508" s="30">
        <v>3582</v>
      </c>
      <c r="O508" s="29">
        <f>N508/$V508</f>
        <v>0.21772428884026257</v>
      </c>
      <c r="P508" s="30">
        <v>806</v>
      </c>
      <c r="Q508" s="29">
        <f>P508/$V508</f>
        <v>4.899100413323608E-2</v>
      </c>
      <c r="R508" s="30">
        <v>74</v>
      </c>
      <c r="S508" s="29">
        <f>R508/$V508</f>
        <v>4.4979333819596401E-3</v>
      </c>
      <c r="T508" s="30">
        <v>255</v>
      </c>
      <c r="U508" s="31">
        <f>T508/$V508</f>
        <v>1.549963530269876E-2</v>
      </c>
      <c r="V508" s="74">
        <v>16452</v>
      </c>
      <c r="W508" s="31">
        <f t="shared" si="7"/>
        <v>0.99999999999999989</v>
      </c>
    </row>
    <row r="509" spans="1:23" x14ac:dyDescent="0.25">
      <c r="A509" s="53">
        <v>505</v>
      </c>
      <c r="B509" s="66" t="s">
        <v>38</v>
      </c>
      <c r="C509" s="24" t="s">
        <v>30</v>
      </c>
      <c r="D509" s="24" t="s">
        <v>57</v>
      </c>
      <c r="E509" s="24" t="s">
        <v>58</v>
      </c>
      <c r="F509" s="24" t="s">
        <v>67</v>
      </c>
      <c r="G509" s="62" t="s">
        <v>17</v>
      </c>
      <c r="H509" s="74">
        <v>3599</v>
      </c>
      <c r="I509" s="29">
        <f>H509/$V509</f>
        <v>0.18151099455315714</v>
      </c>
      <c r="J509" s="30">
        <v>10395</v>
      </c>
      <c r="K509" s="29">
        <f>J509/$V509</f>
        <v>0.52425862416784341</v>
      </c>
      <c r="L509" s="30">
        <v>590</v>
      </c>
      <c r="M509" s="29">
        <f>L509/$V509</f>
        <v>2.9755900746419206E-2</v>
      </c>
      <c r="N509" s="30">
        <v>4594</v>
      </c>
      <c r="O509" s="29">
        <f>N509/$V509</f>
        <v>0.2316925559814404</v>
      </c>
      <c r="P509" s="30">
        <v>523</v>
      </c>
      <c r="Q509" s="29">
        <f>P509/$V509</f>
        <v>2.6376840831147871E-2</v>
      </c>
      <c r="R509" s="30">
        <v>8</v>
      </c>
      <c r="S509" s="29">
        <f>R509/$V509</f>
        <v>4.0346984062941297E-4</v>
      </c>
      <c r="T509" s="30">
        <v>120</v>
      </c>
      <c r="U509" s="31">
        <f>T509/$V509</f>
        <v>6.0520476094411942E-3</v>
      </c>
      <c r="V509" s="74">
        <v>19828</v>
      </c>
      <c r="W509" s="31">
        <f t="shared" si="7"/>
        <v>1.0000504337300786</v>
      </c>
    </row>
    <row r="510" spans="1:23" x14ac:dyDescent="0.25">
      <c r="A510" s="53">
        <v>506</v>
      </c>
      <c r="B510" s="66" t="s">
        <v>38</v>
      </c>
      <c r="C510" s="24" t="s">
        <v>30</v>
      </c>
      <c r="D510" s="24" t="s">
        <v>68</v>
      </c>
      <c r="E510" s="24" t="s">
        <v>69</v>
      </c>
      <c r="F510" s="24" t="s">
        <v>70</v>
      </c>
      <c r="G510" s="62" t="s">
        <v>18</v>
      </c>
      <c r="H510" s="74">
        <v>11317</v>
      </c>
      <c r="I510" s="29">
        <f>H510/$V510</f>
        <v>0.19930260817498194</v>
      </c>
      <c r="J510" s="30">
        <v>28940</v>
      </c>
      <c r="K510" s="29">
        <f>J510/$V510</f>
        <v>0.50965958121268684</v>
      </c>
      <c r="L510" s="30">
        <v>2154</v>
      </c>
      <c r="M510" s="29">
        <f>L510/$V510</f>
        <v>3.793388866386066E-2</v>
      </c>
      <c r="N510" s="30">
        <v>12620</v>
      </c>
      <c r="O510" s="29">
        <f>N510/$V510</f>
        <v>0.22224961696282339</v>
      </c>
      <c r="P510" s="30">
        <v>1276</v>
      </c>
      <c r="Q510" s="29">
        <f>P510/$V510</f>
        <v>2.2471514361692761E-2</v>
      </c>
      <c r="R510" s="30">
        <v>8</v>
      </c>
      <c r="S510" s="29">
        <f>R510/$V510</f>
        <v>1.4088723737738407E-4</v>
      </c>
      <c r="T510" s="30">
        <v>467</v>
      </c>
      <c r="U510" s="31">
        <f>T510/$V510</f>
        <v>8.2242924819047949E-3</v>
      </c>
      <c r="V510" s="74">
        <v>56783</v>
      </c>
      <c r="W510" s="31">
        <f t="shared" si="7"/>
        <v>0.99998238909532788</v>
      </c>
    </row>
    <row r="511" spans="1:23" x14ac:dyDescent="0.25">
      <c r="A511" s="53">
        <v>507</v>
      </c>
      <c r="B511" s="66" t="s">
        <v>38</v>
      </c>
      <c r="C511" s="24" t="s">
        <v>30</v>
      </c>
      <c r="D511" s="24" t="s">
        <v>68</v>
      </c>
      <c r="E511" s="24" t="s">
        <v>69</v>
      </c>
      <c r="F511" s="24" t="s">
        <v>71</v>
      </c>
      <c r="G511" s="62" t="s">
        <v>19</v>
      </c>
      <c r="H511" s="74">
        <v>13246</v>
      </c>
      <c r="I511" s="29">
        <f>H511/$V511</f>
        <v>0.21523862140686698</v>
      </c>
      <c r="J511" s="30">
        <v>31401</v>
      </c>
      <c r="K511" s="29">
        <f>J511/$V511</f>
        <v>0.51024520238540161</v>
      </c>
      <c r="L511" s="30">
        <v>1635</v>
      </c>
      <c r="M511" s="29">
        <f>L511/$V511</f>
        <v>2.6567654084269025E-2</v>
      </c>
      <c r="N511" s="30">
        <v>13732</v>
      </c>
      <c r="O511" s="29">
        <f>N511/$V511</f>
        <v>0.2231357956484295</v>
      </c>
      <c r="P511" s="30">
        <v>932</v>
      </c>
      <c r="Q511" s="29">
        <f>P511/$V511</f>
        <v>1.5144375294519102E-2</v>
      </c>
      <c r="R511" s="30">
        <v>3</v>
      </c>
      <c r="S511" s="29">
        <f>R511/$V511</f>
        <v>4.8747989145447752E-5</v>
      </c>
      <c r="T511" s="30">
        <v>592</v>
      </c>
      <c r="U511" s="31">
        <f>T511/$V511</f>
        <v>9.6196031913683561E-3</v>
      </c>
      <c r="V511" s="74">
        <v>61541</v>
      </c>
      <c r="W511" s="31">
        <f t="shared" si="7"/>
        <v>1</v>
      </c>
    </row>
    <row r="512" spans="1:23" x14ac:dyDescent="0.25">
      <c r="A512" s="53">
        <v>508</v>
      </c>
      <c r="B512" s="66" t="s">
        <v>38</v>
      </c>
      <c r="C512" s="24" t="s">
        <v>30</v>
      </c>
      <c r="D512" s="24" t="s">
        <v>68</v>
      </c>
      <c r="E512" s="24" t="s">
        <v>69</v>
      </c>
      <c r="F512" s="24" t="s">
        <v>72</v>
      </c>
      <c r="G512" s="62" t="s">
        <v>20</v>
      </c>
      <c r="H512" s="74">
        <v>11988</v>
      </c>
      <c r="I512" s="29">
        <f>H512/$V512</f>
        <v>0.19987328687185302</v>
      </c>
      <c r="J512" s="30">
        <v>31704</v>
      </c>
      <c r="K512" s="29">
        <f>J512/$V512</f>
        <v>0.52859381773316882</v>
      </c>
      <c r="L512" s="30">
        <v>1028</v>
      </c>
      <c r="M512" s="29">
        <f>L512/$V512</f>
        <v>1.7139617859881957E-2</v>
      </c>
      <c r="N512" s="30">
        <v>13745</v>
      </c>
      <c r="O512" s="29">
        <f>N512/$V512</f>
        <v>0.22916736136583413</v>
      </c>
      <c r="P512" s="30">
        <v>1096</v>
      </c>
      <c r="Q512" s="29">
        <f>P512/$V512</f>
        <v>1.8273366901197106E-2</v>
      </c>
      <c r="R512" s="30">
        <v>1</v>
      </c>
      <c r="S512" s="29">
        <f>R512/$V512</f>
        <v>1.6672780019340425E-5</v>
      </c>
      <c r="T512" s="30">
        <v>417</v>
      </c>
      <c r="U512" s="31">
        <f>T512/$V512</f>
        <v>6.9525492680649571E-3</v>
      </c>
      <c r="V512" s="74">
        <v>59978</v>
      </c>
      <c r="W512" s="31">
        <f t="shared" si="7"/>
        <v>1.0000166727800193</v>
      </c>
    </row>
    <row r="513" spans="1:23" x14ac:dyDescent="0.25">
      <c r="A513" s="53">
        <v>509</v>
      </c>
      <c r="B513" s="66" t="s">
        <v>38</v>
      </c>
      <c r="C513" s="24" t="s">
        <v>30</v>
      </c>
      <c r="D513" s="24" t="s">
        <v>68</v>
      </c>
      <c r="E513" s="24" t="s">
        <v>69</v>
      </c>
      <c r="F513" s="24" t="s">
        <v>78</v>
      </c>
      <c r="G513" s="62" t="s">
        <v>26</v>
      </c>
      <c r="H513" s="74">
        <v>14918</v>
      </c>
      <c r="I513" s="29">
        <f>H513/$V513</f>
        <v>0.28804788569221856</v>
      </c>
      <c r="J513" s="30">
        <v>23608</v>
      </c>
      <c r="K513" s="29">
        <f>J513/$V513</f>
        <v>0.45584089592585442</v>
      </c>
      <c r="L513" s="30">
        <v>1248</v>
      </c>
      <c r="M513" s="29">
        <f>L513/$V513</f>
        <v>2.4097316084186138E-2</v>
      </c>
      <c r="N513" s="30">
        <v>9493</v>
      </c>
      <c r="O513" s="29">
        <f>N513/$V513</f>
        <v>0.18329793396408572</v>
      </c>
      <c r="P513" s="30">
        <v>1773</v>
      </c>
      <c r="Q513" s="29">
        <f>P513/$V513</f>
        <v>3.423440818690867E-2</v>
      </c>
      <c r="R513" s="30">
        <v>21</v>
      </c>
      <c r="S513" s="29">
        <f>R513/$V513</f>
        <v>4.0548368410890136E-4</v>
      </c>
      <c r="T513" s="30">
        <v>729</v>
      </c>
      <c r="U513" s="31">
        <f>T513/$V513</f>
        <v>1.4076076462637576E-2</v>
      </c>
      <c r="V513" s="74">
        <v>51790</v>
      </c>
      <c r="W513" s="31">
        <f t="shared" si="7"/>
        <v>1</v>
      </c>
    </row>
    <row r="514" spans="1:23" x14ac:dyDescent="0.25">
      <c r="A514" s="53">
        <v>510</v>
      </c>
      <c r="B514" s="66" t="s">
        <v>38</v>
      </c>
      <c r="C514" s="24" t="s">
        <v>30</v>
      </c>
      <c r="D514" s="24" t="s">
        <v>68</v>
      </c>
      <c r="E514" s="24" t="s">
        <v>69</v>
      </c>
      <c r="F514" s="24" t="s">
        <v>76</v>
      </c>
      <c r="G514" s="62" t="s">
        <v>24</v>
      </c>
      <c r="H514" s="74">
        <v>3347</v>
      </c>
      <c r="I514" s="29">
        <f>H514/$V514</f>
        <v>0.27891666666666665</v>
      </c>
      <c r="J514" s="30">
        <v>4917</v>
      </c>
      <c r="K514" s="29">
        <f>J514/$V514</f>
        <v>0.40975</v>
      </c>
      <c r="L514" s="30">
        <v>389</v>
      </c>
      <c r="M514" s="29">
        <f>L514/$V514</f>
        <v>3.241666666666667E-2</v>
      </c>
      <c r="N514" s="30">
        <v>2729</v>
      </c>
      <c r="O514" s="29">
        <f>N514/$V514</f>
        <v>0.22741666666666666</v>
      </c>
      <c r="P514" s="30">
        <v>246</v>
      </c>
      <c r="Q514" s="29">
        <f>P514/$V514</f>
        <v>2.0500000000000001E-2</v>
      </c>
      <c r="R514" s="32" t="s">
        <v>39</v>
      </c>
      <c r="S514" s="32" t="s">
        <v>39</v>
      </c>
      <c r="T514" s="30">
        <v>373</v>
      </c>
      <c r="U514" s="31">
        <f>T514/$V514</f>
        <v>3.1083333333333334E-2</v>
      </c>
      <c r="V514" s="74">
        <v>12000</v>
      </c>
      <c r="W514" s="31">
        <f t="shared" si="7"/>
        <v>1.0000833333333332</v>
      </c>
    </row>
    <row r="515" spans="1:23" x14ac:dyDescent="0.25">
      <c r="A515" s="53">
        <v>511</v>
      </c>
      <c r="B515" s="66" t="s">
        <v>38</v>
      </c>
      <c r="C515" s="24" t="s">
        <v>30</v>
      </c>
      <c r="D515" s="24" t="s">
        <v>68</v>
      </c>
      <c r="E515" s="24" t="s">
        <v>69</v>
      </c>
      <c r="F515" s="24" t="s">
        <v>77</v>
      </c>
      <c r="G515" s="62" t="s">
        <v>25</v>
      </c>
      <c r="H515" s="74">
        <v>19877</v>
      </c>
      <c r="I515" s="29">
        <f>H515/$V515</f>
        <v>0.24689471853728823</v>
      </c>
      <c r="J515" s="30">
        <v>35223</v>
      </c>
      <c r="K515" s="29">
        <f>J515/$V515</f>
        <v>0.43750931584438812</v>
      </c>
      <c r="L515" s="30">
        <v>3032</v>
      </c>
      <c r="M515" s="29">
        <f>L515/$V515</f>
        <v>3.766085357976847E-2</v>
      </c>
      <c r="N515" s="30">
        <v>16478</v>
      </c>
      <c r="O515" s="29">
        <f>N515/$V515</f>
        <v>0.20467531177025886</v>
      </c>
      <c r="P515" s="30">
        <v>3809</v>
      </c>
      <c r="Q515" s="29">
        <f>P515/$V515</f>
        <v>4.7312068365876682E-2</v>
      </c>
      <c r="R515" s="30">
        <v>8</v>
      </c>
      <c r="S515" s="29">
        <f>R515/$V515</f>
        <v>9.9369006806776961E-5</v>
      </c>
      <c r="T515" s="30">
        <v>2081</v>
      </c>
      <c r="U515" s="31">
        <f>T515/$V515</f>
        <v>2.5848362895612858E-2</v>
      </c>
      <c r="V515" s="74">
        <v>80508</v>
      </c>
      <c r="W515" s="31">
        <f t="shared" si="7"/>
        <v>1</v>
      </c>
    </row>
    <row r="516" spans="1:23" x14ac:dyDescent="0.25">
      <c r="A516" s="53">
        <v>512</v>
      </c>
      <c r="B516" s="66" t="s">
        <v>38</v>
      </c>
      <c r="C516" s="24" t="s">
        <v>30</v>
      </c>
      <c r="D516" s="24" t="s">
        <v>68</v>
      </c>
      <c r="E516" s="24" t="s">
        <v>69</v>
      </c>
      <c r="F516" s="24" t="s">
        <v>79</v>
      </c>
      <c r="G516" s="62" t="s">
        <v>27</v>
      </c>
      <c r="H516" s="74">
        <v>18566</v>
      </c>
      <c r="I516" s="29">
        <f>H516/$V516</f>
        <v>0.19818319616571128</v>
      </c>
      <c r="J516" s="30">
        <v>35643</v>
      </c>
      <c r="K516" s="29">
        <f>J516/$V516</f>
        <v>0.38047202741217534</v>
      </c>
      <c r="L516" s="30">
        <v>12774</v>
      </c>
      <c r="M516" s="29">
        <f>L516/$V516</f>
        <v>0.13635635827969386</v>
      </c>
      <c r="N516" s="30">
        <v>12116</v>
      </c>
      <c r="O516" s="29">
        <f>N516/$V516</f>
        <v>0.12933252206957654</v>
      </c>
      <c r="P516" s="30">
        <v>13386</v>
      </c>
      <c r="Q516" s="29">
        <f>P516/$V516</f>
        <v>0.14288916642648988</v>
      </c>
      <c r="R516" s="30">
        <v>12</v>
      </c>
      <c r="S516" s="29">
        <f>R516/$V516</f>
        <v>1.2809427738815767E-4</v>
      </c>
      <c r="T516" s="30">
        <v>1184</v>
      </c>
      <c r="U516" s="31">
        <f>T516/$V516</f>
        <v>1.2638635368964892E-2</v>
      </c>
      <c r="V516" s="74">
        <v>93681</v>
      </c>
      <c r="W516" s="31">
        <f t="shared" si="7"/>
        <v>0.99999999999999989</v>
      </c>
    </row>
    <row r="517" spans="1:23" ht="15.75" thickBot="1" x14ac:dyDescent="0.3">
      <c r="A517" s="54">
        <v>513</v>
      </c>
      <c r="B517" s="67" t="s">
        <v>38</v>
      </c>
      <c r="C517" s="39" t="s">
        <v>30</v>
      </c>
      <c r="D517" s="39" t="s">
        <v>80</v>
      </c>
      <c r="E517" s="39" t="s">
        <v>81</v>
      </c>
      <c r="F517" s="39" t="s">
        <v>82</v>
      </c>
      <c r="G517" s="64" t="s">
        <v>28</v>
      </c>
      <c r="H517" s="75" t="s">
        <v>10</v>
      </c>
      <c r="I517" s="33" t="s">
        <v>10</v>
      </c>
      <c r="J517" s="33" t="s">
        <v>10</v>
      </c>
      <c r="K517" s="33" t="s">
        <v>10</v>
      </c>
      <c r="L517" s="33" t="s">
        <v>10</v>
      </c>
      <c r="M517" s="33" t="s">
        <v>10</v>
      </c>
      <c r="N517" s="33" t="s">
        <v>10</v>
      </c>
      <c r="O517" s="33" t="s">
        <v>10</v>
      </c>
      <c r="P517" s="33" t="s">
        <v>10</v>
      </c>
      <c r="Q517" s="33" t="s">
        <v>10</v>
      </c>
      <c r="R517" s="33" t="s">
        <v>10</v>
      </c>
      <c r="S517" s="33" t="s">
        <v>10</v>
      </c>
      <c r="T517" s="33" t="s">
        <v>10</v>
      </c>
      <c r="U517" s="34"/>
      <c r="V517" s="75" t="s">
        <v>10</v>
      </c>
      <c r="W517" s="34">
        <f t="shared" si="7"/>
        <v>0</v>
      </c>
    </row>
    <row r="521" spans="1:23" x14ac:dyDescent="0.25">
      <c r="B521" t="s">
        <v>40</v>
      </c>
      <c r="D521" t="s">
        <v>41</v>
      </c>
    </row>
    <row r="523" spans="1:23" x14ac:dyDescent="0.25">
      <c r="B523" t="s">
        <v>42</v>
      </c>
      <c r="D523" t="s">
        <v>43</v>
      </c>
    </row>
    <row r="525" spans="1:23" x14ac:dyDescent="0.25">
      <c r="B525" t="s">
        <v>44</v>
      </c>
    </row>
    <row r="527" spans="1:23" x14ac:dyDescent="0.25">
      <c r="B527" t="s">
        <v>45</v>
      </c>
      <c r="D527" t="s">
        <v>46</v>
      </c>
    </row>
    <row r="535" spans="2:4" x14ac:dyDescent="0.25">
      <c r="B535" t="s">
        <v>47</v>
      </c>
      <c r="D535" t="s">
        <v>48</v>
      </c>
    </row>
    <row r="537" spans="2:4" x14ac:dyDescent="0.25">
      <c r="B537" t="s">
        <v>49</v>
      </c>
      <c r="D537" t="s">
        <v>50</v>
      </c>
    </row>
    <row r="540" spans="2:4" x14ac:dyDescent="0.25">
      <c r="B540" t="s">
        <v>92</v>
      </c>
    </row>
    <row r="541" spans="2:4" x14ac:dyDescent="0.25">
      <c r="B541" t="s">
        <v>96</v>
      </c>
    </row>
    <row r="542" spans="2:4" x14ac:dyDescent="0.25">
      <c r="B542" t="s">
        <v>93</v>
      </c>
    </row>
    <row r="543" spans="2:4" x14ac:dyDescent="0.25">
      <c r="B543" t="s">
        <v>94</v>
      </c>
    </row>
    <row r="545" spans="2:2" x14ac:dyDescent="0.25">
      <c r="B545" t="s">
        <v>95</v>
      </c>
    </row>
  </sheetData>
  <autoFilter ref="A4:W517">
    <sortState ref="A499:W517">
      <sortCondition ref="F4:F517"/>
    </sortState>
  </autoFilter>
  <mergeCells count="10">
    <mergeCell ref="T3:U3"/>
    <mergeCell ref="V3:W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Luke_Met_Mhoitoty_07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2019-02-11T12:16:08Z</dcterms:created>
  <dcterms:modified xsi:type="dcterms:W3CDTF">2019-02-11T12:53:36Z</dcterms:modified>
</cp:coreProperties>
</file>